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bookViews>
    <workbookView xWindow="0" yWindow="0" windowWidth="22260" windowHeight="12645" tabRatio="782" firstSheet="5" activeTab="8"/>
  </bookViews>
  <sheets>
    <sheet name="ZADANIE NR 12" sheetId="13" r:id="rId1"/>
    <sheet name="ZADANIE NR 11" sheetId="12" r:id="rId2"/>
    <sheet name="ZADANIE NR 10" sheetId="11" r:id="rId3"/>
    <sheet name="ZADANIE NR 9" sheetId="10" r:id="rId4"/>
    <sheet name="ZADANIE NR 8" sheetId="9" r:id="rId5"/>
    <sheet name="ZADANIE NR 7" sheetId="8" r:id="rId6"/>
    <sheet name="ZADANIE NR 6" sheetId="7" r:id="rId7"/>
    <sheet name="ZADANIE NR 5" sheetId="6" r:id="rId8"/>
    <sheet name="ZADANIE NR 4" sheetId="5" r:id="rId9"/>
    <sheet name="ZADANIE NR 3" sheetId="4" r:id="rId10"/>
    <sheet name="ZADANIE NR 2" sheetId="3" r:id="rId11"/>
    <sheet name="ZADANIE NR 1 " sheetId="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2" l="1"/>
  <c r="G8" i="12"/>
  <c r="H4" i="11"/>
  <c r="G4" i="11"/>
  <c r="H4" i="10"/>
  <c r="G4" i="10"/>
  <c r="H4" i="9"/>
  <c r="G4" i="9"/>
  <c r="H5" i="8"/>
  <c r="G5" i="8"/>
  <c r="H6" i="7"/>
  <c r="G6" i="7"/>
  <c r="H7" i="6"/>
  <c r="G7" i="6"/>
  <c r="H14" i="5" l="1"/>
  <c r="G14" i="5"/>
  <c r="H11" i="4"/>
  <c r="G11" i="4"/>
  <c r="H7" i="3"/>
  <c r="G7" i="3"/>
  <c r="G4" i="2" l="1"/>
  <c r="H4" i="2"/>
</calcChain>
</file>

<file path=xl/sharedStrings.xml><?xml version="1.0" encoding="utf-8"?>
<sst xmlns="http://schemas.openxmlformats.org/spreadsheetml/2006/main" count="210" uniqueCount="68">
  <si>
    <t>RAZEM</t>
  </si>
  <si>
    <t>ZADANIE NR 1</t>
  </si>
  <si>
    <t>Wartość brutto [zł]</t>
  </si>
  <si>
    <t>Wartość netto [zł]</t>
  </si>
  <si>
    <t>VAT%</t>
  </si>
  <si>
    <t>Cena jedn. netto [zł]</t>
  </si>
  <si>
    <t>ilość</t>
  </si>
  <si>
    <t>j.m.</t>
  </si>
  <si>
    <t>Przedmiot zamówienia</t>
  </si>
  <si>
    <t>Lp.</t>
  </si>
  <si>
    <t>szt.</t>
  </si>
  <si>
    <t>ZADANIE NR 2</t>
  </si>
  <si>
    <t>ZADANIE NR 3</t>
  </si>
  <si>
    <t>szt</t>
  </si>
  <si>
    <r>
      <t>Wzorcowanie pipety automatycznej EPPENDORF, 500-5000 µl, nr fab. 4393324. Wzorcowanie w 3 pkt.: 500, 2500, 5000 µl. Wzorcowanie w laboratorium Krajowego Instytutu Metrologicznego lub akredytowanym Laboratorium wzorcującym, posiadającym akredytację na wyspecyfikowaną usługę. Termin wykonania usługi</t>
    </r>
    <r>
      <rPr>
        <b/>
        <sz val="10"/>
        <rFont val="Arial"/>
        <family val="2"/>
        <charset val="238"/>
      </rPr>
      <t xml:space="preserve"> IX. 2025 r.</t>
    </r>
  </si>
  <si>
    <r>
      <t xml:space="preserve">Pipeta automatyczna DISCOVERY nr B4042A042 poj. (0,5-10) </t>
    </r>
    <r>
      <rPr>
        <sz val="10"/>
        <rFont val="Ebrima"/>
        <charset val="238"/>
      </rPr>
      <t>µl</t>
    </r>
    <r>
      <rPr>
        <sz val="10"/>
        <rFont val="Arial"/>
        <family val="2"/>
        <charset val="238"/>
      </rPr>
      <t xml:space="preserve"> - wzorcowanie standardowe w trzech punktach (0,5;  5;  10)</t>
    </r>
    <r>
      <rPr>
        <sz val="10"/>
        <rFont val="Ebrima"/>
        <charset val="238"/>
      </rPr>
      <t>µ</t>
    </r>
    <r>
      <rPr>
        <sz val="10"/>
        <rFont val="Arial"/>
        <family val="2"/>
        <charset val="238"/>
      </rPr>
      <t xml:space="preserve">l . Wzorcowanie w laboratorium posiadajacym certyfikat PCA na wyspecyfikowaną usługę. Termin wykonania usługi </t>
    </r>
    <r>
      <rPr>
        <b/>
        <sz val="10"/>
        <rFont val="Arial"/>
        <family val="2"/>
        <charset val="238"/>
      </rPr>
      <t>X. 2025 r.</t>
    </r>
  </si>
  <si>
    <r>
      <t>Pipeta tłokowa jednokanałowa CLINIPET nr B22660062 poj. 1000</t>
    </r>
    <r>
      <rPr>
        <sz val="10"/>
        <rFont val="Ebrima"/>
        <charset val="238"/>
      </rPr>
      <t>µ</t>
    </r>
    <r>
      <rPr>
        <sz val="10"/>
        <rFont val="Arial"/>
        <family val="2"/>
        <charset val="238"/>
      </rPr>
      <t xml:space="preserve">l  - wzorcowanie w 1 pkt. (1000µl). Wzorcowanie w laboratorium posiadajacym certyfikat PCA na wyspecyfikowaną usługę. Termin wykonania usługi </t>
    </r>
    <r>
      <rPr>
        <b/>
        <sz val="10"/>
        <rFont val="Arial"/>
        <family val="2"/>
        <charset val="238"/>
      </rPr>
      <t>X. 2025 r.</t>
    </r>
  </si>
  <si>
    <r>
      <t>Pipeta automatyczna Biohit 100 -1000 µl numer seryjny: 850190 ) - wzorcowanie w trzech punktach: 100, 500, 1000 µl,  w terminie 30 dni od daty dostarczenia. Wzorcowanie w laboratorium posiadajacym certyfikat PCA na wyspecyfikowaną usługę. Termin wykonania usługi</t>
    </r>
    <r>
      <rPr>
        <b/>
        <sz val="10"/>
        <rFont val="Arial"/>
        <family val="2"/>
        <charset val="238"/>
      </rPr>
      <t xml:space="preserve"> X. 2025 r.</t>
    </r>
  </si>
  <si>
    <r>
      <t>Pipeta automatyczna Eppendorf 100 -1000 µl nr seryjny 489895Z,  Wzorcowanie  w trzech punktach 100, 500, 1000 µl w terminie 30 dni od daty dostarczenia. Wzorcowanie w laboratorium posiadajacym certyfikat PCA na wyspecyfikowaną usługę. Termin wykonania usługi</t>
    </r>
    <r>
      <rPr>
        <b/>
        <sz val="10"/>
        <rFont val="Arial"/>
        <family val="2"/>
        <charset val="238"/>
      </rPr>
      <t xml:space="preserve"> X. 2025 r.</t>
    </r>
  </si>
  <si>
    <r>
      <t>Wzorcowanie pipety automatycznej HTL, 100-1000 µl, nr fab. A40460756. Wzorcowanie w 3 pkt.: 100, 500, 1000 µl. Wzorcowanie w laboratorium Krajowego Instytutu Metrologicznego lub akredytowanym Laboratorium wzorcującym, posiadającym akredytację na wyspecyfikowaną usługę. Termin wykonania usługi</t>
    </r>
    <r>
      <rPr>
        <b/>
        <sz val="10"/>
        <rFont val="Arial"/>
        <family val="2"/>
        <charset val="238"/>
      </rPr>
      <t xml:space="preserve"> IX. 2025 r.</t>
    </r>
  </si>
  <si>
    <r>
      <t>Wzorcowanie pipety automatycznej HTL, 500-5000 µl, nr fab. A40480128. Wzorcowanie w 3 pkt.: 500, 2500, 5000 µl. Wzorcowanie w laboratorium Krajowego Instytutu Metrologicznego lub akredytowanym Laboratorium wzorcującym, posiadającym akredytację na wyspecyfikowaną usługę. Termin wykonania usługi</t>
    </r>
    <r>
      <rPr>
        <b/>
        <sz val="10"/>
        <rFont val="Arial"/>
        <family val="2"/>
        <charset val="238"/>
      </rPr>
      <t xml:space="preserve"> IX. 2025 r. </t>
    </r>
  </si>
  <si>
    <t>ZADANIE NR 4</t>
  </si>
  <si>
    <r>
      <t xml:space="preserve">Wzorcowanie biurety tłokowej automatycznej o pojemności nominalnej 50 ml, typ Akku Drive, nr fabr. 9567000 ). Wzorcowanie w 3 punktach: 5 ml, 25 ml, 50 ml. Wzorcowanie w laboratorium Krajowego Instytutu Metrologicznego lub akredytowanym Laboratorium wzorcującym, posiadającym akredytację na wyspecyfikowaną usługę. Termin wykonania usługi maksymanie do </t>
    </r>
    <r>
      <rPr>
        <b/>
        <sz val="10"/>
        <rFont val="Arial"/>
        <family val="2"/>
        <charset val="238"/>
      </rPr>
      <t>15</t>
    </r>
    <r>
      <rPr>
        <sz val="10"/>
        <rFont val="Arial"/>
        <family val="2"/>
        <charset val="238"/>
      </rPr>
      <t>.</t>
    </r>
    <r>
      <rPr>
        <b/>
        <sz val="10"/>
        <rFont val="Arial"/>
        <family val="2"/>
        <charset val="238"/>
      </rPr>
      <t>XI. 2025 r.</t>
    </r>
  </si>
  <si>
    <r>
      <t xml:space="preserve">Wzorcowanie - pH-metr typu pH 2700, nr fabr. 2328632 wraz z elektrodą pehametryczną: wzorcowanie metodą z zastosowaniem materiałów odniesienia (4 pkt. pomiarowe: 1,68,  4,01,  7,00,  10,01). Wzorcowanie w laboratorium Krajowego Instytutu Metrologicznego  lub akredytowanym Laboratorium wzorcującym, posiadającym akredytację na wyspecyfikowaną usługę.  Termin wykonania usługi </t>
    </r>
    <r>
      <rPr>
        <b/>
        <sz val="10"/>
        <rFont val="Arial"/>
        <family val="2"/>
        <charset val="238"/>
      </rPr>
      <t>15.XI. 2025 r.</t>
    </r>
  </si>
  <si>
    <r>
      <t xml:space="preserve">Wzorcowanie elektrody Polilyte Lab- kombinowana elektroda pH, zakres pH: 0-14. Wzorcowanie z wyznaczeniem: 1) Nachylenia charakterystyki elektrody; 2) Sprawności elektrody w odniesieniu do nachylenia teoretycznego; 3) Wartości pH dla E = 0 mV.                                      Wzorcowanie w laboratorium Krajowego Instytutu Metrologicznego lub akredytowanym Laboratorium wzorcującym, posiadającym akredytację na wyspecyfikowaną usługę. Termin wykonania usługi </t>
    </r>
    <r>
      <rPr>
        <b/>
        <sz val="10"/>
        <rFont val="Arial"/>
        <family val="2"/>
        <charset val="238"/>
      </rPr>
      <t>15.XI. 2025 r.</t>
    </r>
  </si>
  <si>
    <r>
      <t xml:space="preserve">Wzorcowanie czujnika temperatury do pehametru pH 2700.  Wzorcowanie w 2 punktach temperatury 20 °C i 25 °C.  Wzorcowanie w laboratorium Krajowego Instytutu Metrologicznego  lub akredytowanym Laboratorium wzorcującym, posiadającym akredytację na wyspecyfikowaną usługę.  Termin wykonania usługi </t>
    </r>
    <r>
      <rPr>
        <b/>
        <sz val="10"/>
        <rFont val="Arial"/>
        <family val="2"/>
        <charset val="238"/>
      </rPr>
      <t>15.XI. 2025 r.</t>
    </r>
  </si>
  <si>
    <r>
      <t>Wzorcowanie czujnika temperatury do konduktometru CON 2700. Wzorcowanie czujnika temperatury zespolonego z naczynkiem konduktometrycznym w 2 punktach temperatury 20 °C i 25 °C.   Wzorcowanie w laboratorium Krajowego Instytutu Metrologicznego lub akredytowanym Laboratorium wzorcującym, posiadającym akredytację na wyspecyfikowaną usługę.  Termin wykonania usługi</t>
    </r>
    <r>
      <rPr>
        <b/>
        <sz val="10"/>
        <rFont val="Arial"/>
        <family val="2"/>
        <charset val="238"/>
      </rPr>
      <t xml:space="preserve"> 15.XI. 2025 r.</t>
    </r>
  </si>
  <si>
    <r>
      <t xml:space="preserve">Łaźnia wodna De Ville Biotechnology Precisterm 12L numer fab.0416726  - rozkład temperatury w 5 punktach w temperaturze 47 °C, 80 °C oraz 95 °C . Wzorcowanie w laboratorium posiadającym certyfikat PCA na wyspecyfikowaną usługę.  </t>
    </r>
    <r>
      <rPr>
        <b/>
        <sz val="10"/>
        <rFont val="Arial"/>
        <family val="2"/>
        <charset val="238"/>
      </rPr>
      <t>Termin realizacji: październik 2025r.</t>
    </r>
  </si>
  <si>
    <r>
      <t xml:space="preserve">Chłodziarka POL-EKO CHL 1B Smart nr fab.CHL01200029 , rozkład temperatur w 5 pkt. w temperaturze 5°C . Wzorcowanie przez laboratorium posiadające certyfikat PCA na wyspecyfikowaną usługę. </t>
    </r>
    <r>
      <rPr>
        <u/>
        <sz val="10"/>
        <rFont val="Arial"/>
        <family val="2"/>
        <charset val="238"/>
      </rPr>
      <t xml:space="preserve">Usługa u zamawiającego </t>
    </r>
    <r>
      <rPr>
        <sz val="10"/>
        <rFont val="Arial"/>
        <family val="2"/>
        <charset val="238"/>
      </rPr>
      <t>.</t>
    </r>
    <r>
      <rPr>
        <b/>
        <sz val="10"/>
        <rFont val="Arial"/>
        <family val="2"/>
        <charset val="238"/>
      </rPr>
      <t xml:space="preserve"> Termin realizacji: październik 2025r.</t>
    </r>
  </si>
  <si>
    <r>
      <t xml:space="preserve">Chłodziarka Frost MAWI SCHA 601 nr fab.181872  , rozkład temperatur w 9 pkt. w temperaturze 5°C . Wzorcowanie przez laboratorium posiadające certyfikat PCA na wyspecyfikowaną usługę. </t>
    </r>
    <r>
      <rPr>
        <u/>
        <sz val="10"/>
        <rFont val="Arial"/>
        <family val="2"/>
        <charset val="238"/>
      </rPr>
      <t>Usługa u zamawiającego.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Termin realizacji: październik 2025r.</t>
    </r>
  </si>
  <si>
    <r>
      <t xml:space="preserve">Chłodziarka Liebherr GKV 4360 nr fab. 82.014.029.0 , rozkład temperatur w 9 pkt. w temperaturze 5°C. Wzorcowanie przez laboratorium posiadające certyfikat PCA na wyspecyfikowaną usługę. </t>
    </r>
    <r>
      <rPr>
        <u/>
        <sz val="10"/>
        <rFont val="Arial"/>
        <family val="2"/>
        <charset val="238"/>
      </rPr>
      <t xml:space="preserve">Usługa u zamawiającego </t>
    </r>
    <r>
      <rPr>
        <sz val="10"/>
        <rFont val="Arial"/>
        <family val="2"/>
        <charset val="238"/>
      </rPr>
      <t xml:space="preserve">. </t>
    </r>
    <r>
      <rPr>
        <b/>
        <sz val="10"/>
        <rFont val="Arial"/>
        <family val="2"/>
        <charset val="238"/>
      </rPr>
      <t>Termin realizacji: październik 2025r.</t>
    </r>
  </si>
  <si>
    <r>
      <t xml:space="preserve">Zamrażarka LF 100 ARCTIKO fab.1102081 , rozkład temperatur w 9 pkt. w temperaturze -20°C . Wzorcowanie przez laboratorium posiadające certyfikat PCA na wyspecyfikowaną usługę. </t>
    </r>
    <r>
      <rPr>
        <u/>
        <sz val="10"/>
        <color theme="1"/>
        <rFont val="Arial"/>
        <family val="2"/>
        <charset val="238"/>
      </rPr>
      <t xml:space="preserve">Usługa u zamawiającego </t>
    </r>
    <r>
      <rPr>
        <b/>
        <sz val="10"/>
        <color theme="1"/>
        <rFont val="Arial"/>
        <family val="2"/>
        <charset val="238"/>
      </rPr>
      <t>Termin realizacji: październik 2025r.</t>
    </r>
  </si>
  <si>
    <r>
      <t xml:space="preserve">Wzorcowanie zamrażarki laboratoryjnej niskotemperaturowej Fryka Typ Box B 35-85, nr fab. 71819-05-23, rozkład temperatur w  -70,0 °C (5 pkt.). Wzorcowanie przez laboratorium posiadajace certyfikat PCA. </t>
    </r>
    <r>
      <rPr>
        <u/>
        <sz val="10"/>
        <color theme="1"/>
        <rFont val="Arial"/>
        <family val="2"/>
        <charset val="238"/>
      </rPr>
      <t>Usługa u zamawiającego.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Do dnia 22.05.2025 r.</t>
    </r>
  </si>
  <si>
    <r>
      <t xml:space="preserve">Wzorcowanie chłodziarek Labcold RLDF 1510:
1) nr. fab. 8514122405 20PW - LC, nr ewid. 
2) nr. fab. 8514122404 86PW - LC, nr ewid. 
Rozkład temperatur w 5,0 °C, praca w zakresie 2,0-8,0°C (9 pkt.) 
Wzorcowanie przez laboratorium posiadajace certyfikat PCA. </t>
    </r>
    <r>
      <rPr>
        <u/>
        <sz val="10"/>
        <rFont val="Arial"/>
        <family val="2"/>
        <charset val="238"/>
      </rPr>
      <t>Usługa u zamawiającego.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Do dnia 13.11.2025 r.</t>
    </r>
  </si>
  <si>
    <r>
      <t xml:space="preserve">Wzorcowanie chłodziarki Leibherr Profi Line GKv 4360, nr fab. 82.011.839.8,rozkład temperatur w 5,0 °C, praca w zakresie 2,0-8,0°C (9 pkt.).  Wzorcowanie przez laboratorium posiadajace certyfikat PCA. </t>
    </r>
    <r>
      <rPr>
        <u/>
        <sz val="10"/>
        <color theme="1"/>
        <rFont val="Arial"/>
        <family val="2"/>
        <charset val="238"/>
      </rPr>
      <t xml:space="preserve">Usługa u zamawiającego. </t>
    </r>
    <r>
      <rPr>
        <b/>
        <sz val="10"/>
        <color theme="1"/>
        <rFont val="Arial"/>
        <family val="2"/>
        <charset val="238"/>
      </rPr>
      <t>Do dnia 13.11.2025 r.</t>
    </r>
  </si>
  <si>
    <r>
      <t xml:space="preserve">Wzorcowanie łaźni wodnej LWT4/150,  nr fab. 23072, nr ewid. LBŻiW/A/PB/145, rozkład temperatur w 45,0 °C (5 pkt.). Wzorcowanie przez laboratorium posiadajace certyfikat PCA. </t>
    </r>
    <r>
      <rPr>
        <u/>
        <sz val="10"/>
        <color theme="1"/>
        <rFont val="Arial"/>
        <family val="2"/>
        <charset val="238"/>
      </rPr>
      <t>Usługa u zamawiającego</t>
    </r>
    <r>
      <rPr>
        <sz val="10"/>
        <color theme="1"/>
        <rFont val="Arial"/>
        <family val="2"/>
        <charset val="238"/>
      </rPr>
      <t>.</t>
    </r>
    <r>
      <rPr>
        <b/>
        <sz val="10"/>
        <color theme="1"/>
        <rFont val="Arial"/>
        <family val="2"/>
        <charset val="238"/>
      </rPr>
      <t xml:space="preserve"> Do dnia 10.07.2025 r. </t>
    </r>
  </si>
  <si>
    <r>
      <t>Wzorcowanie cieplarki laboratoryjnej IPP 500, nr fab. R512.0218, rozkład temp. w 22 °C (9pkt.). Wzorcowanie przez laboratorium posiadajace certyfikat PCA.</t>
    </r>
    <r>
      <rPr>
        <u/>
        <sz val="10"/>
        <color theme="1"/>
        <rFont val="Arial"/>
        <family val="2"/>
        <charset val="238"/>
      </rPr>
      <t xml:space="preserve"> Usługa u zamawiającego </t>
    </r>
    <r>
      <rPr>
        <b/>
        <sz val="10"/>
        <color theme="1"/>
        <rFont val="Arial"/>
        <family val="2"/>
        <charset val="238"/>
      </rPr>
      <t xml:space="preserve">15.XI. 2025 r. </t>
    </r>
  </si>
  <si>
    <r>
      <t xml:space="preserve">Wzorcowanie cieplarki laboratoryjnej  INE 600 Memmert, nr fab.E612.0329, rozkład temp. w 36 °C (9pk.t). Wzorcowanie przez laboratorium posiadajace certyfikat PCA. </t>
    </r>
    <r>
      <rPr>
        <u/>
        <sz val="10"/>
        <color theme="1"/>
        <rFont val="Arial"/>
        <family val="2"/>
        <charset val="238"/>
      </rPr>
      <t>Usługa u zamawiającego.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Do dnia 20.09.2025 r.</t>
    </r>
  </si>
  <si>
    <r>
      <t xml:space="preserve">Zamrażarka LF 100 ARCTIKO fab.1102081 , rozkład temperatur w 9 pkt. w temperaturze -20°C . </t>
    </r>
    <r>
      <rPr>
        <u/>
        <sz val="10"/>
        <rFont val="Arial"/>
        <family val="2"/>
        <charset val="238"/>
      </rPr>
      <t>Wzorcowanie przez laboratorium posiadające certyfikat PCA</t>
    </r>
    <r>
      <rPr>
        <sz val="10"/>
        <rFont val="Arial"/>
        <family val="2"/>
        <charset val="238"/>
      </rPr>
      <t xml:space="preserve"> na wyspecyfikowaną usługę. </t>
    </r>
    <r>
      <rPr>
        <u/>
        <sz val="10"/>
        <rFont val="Arial"/>
        <family val="2"/>
        <charset val="238"/>
      </rPr>
      <t xml:space="preserve">Usługa u zamawiającego. </t>
    </r>
  </si>
  <si>
    <t>ZADANIE NR 5</t>
  </si>
  <si>
    <r>
      <t xml:space="preserve">Pirometr Testo typ:835-T1 nr fabryczny 42911069 - wzorcowanie w 4 pkt. 4°C, 8 °C, 15 °C, 25°C Wzorcowanie przez laboratorium posiadające certyfikat PCA. </t>
    </r>
    <r>
      <rPr>
        <b/>
        <sz val="10"/>
        <rFont val="Arial"/>
        <family val="2"/>
        <charset val="238"/>
      </rPr>
      <t>Termin wykonania usługi IX. 2025 r.</t>
    </r>
  </si>
  <si>
    <r>
      <t xml:space="preserve">Pirometr radiacyjny DT-8380 wzorcowanie w 4 punktach (2, 6, 8, 15st. C). Wzrocowanie w laboratorium posiadającym certyfikat PCA. </t>
    </r>
    <r>
      <rPr>
        <b/>
        <sz val="10"/>
        <rFont val="Arial"/>
        <family val="2"/>
        <charset val="238"/>
      </rPr>
      <t>Termin wykonania usługi IX. 2025 r.</t>
    </r>
  </si>
  <si>
    <r>
      <t xml:space="preserve">Wzorcowanie pirometru laserowego Laserliner ThermoSpot XP, nr fab. AGD20K0349, Wzorcowanie w 5 pkt. w temperaturach  2,0°C, 5,0°C, 8,0°C, 12,0°C, 45,0°C. Wzorcowanie w laboratorium posiadającym certyfikat PCA. </t>
    </r>
    <r>
      <rPr>
        <b/>
        <sz val="10"/>
        <color theme="1"/>
        <rFont val="Arial"/>
        <family val="2"/>
        <charset val="238"/>
      </rPr>
      <t xml:space="preserve"> Termin wykonania usługi IX. 2025 r.</t>
    </r>
  </si>
  <si>
    <r>
      <t xml:space="preserve">Wzorcowanie pirometru laserowego Scan Temp 410, nr fab. 1122022435, 
Wzorcowanie w 5 pkt. w temperaturach  2,0°C, 5,0°C, 8,0°C, 12,0°C, 45,0°C. Wzorcowanie w laboratorium posiadającym certyfikat PCA. </t>
    </r>
    <r>
      <rPr>
        <b/>
        <sz val="10"/>
        <color theme="1"/>
        <rFont val="Arial"/>
        <family val="2"/>
        <charset val="238"/>
      </rPr>
      <t>Termin wykonania usługi IX. 2025 r.</t>
    </r>
  </si>
  <si>
    <t>ZADANIE NR 6</t>
  </si>
  <si>
    <t>ZADANIE NR 7</t>
  </si>
  <si>
    <r>
      <t>Termohigrobarometr LB-531TWP nr 448 -  wzorcowanie w laboratorium posiadajacym certyfikat PCA. Wilgotnośc: 3 pkt (25;50;90)%, temperatura 3pkt (5; 20; 40)</t>
    </r>
    <r>
      <rPr>
        <sz val="10"/>
        <rFont val="Czcionka tekstu podstawowego"/>
        <charset val="238"/>
      </rPr>
      <t>º</t>
    </r>
    <r>
      <rPr>
        <sz val="10"/>
        <rFont val="Arial"/>
        <family val="2"/>
        <charset val="238"/>
      </rPr>
      <t xml:space="preserve">C; ciśnienie 6pkt (700;780;860;940;1020;1100)hPa.  </t>
    </r>
    <r>
      <rPr>
        <b/>
        <sz val="10"/>
        <rFont val="Arial"/>
        <family val="2"/>
        <charset val="238"/>
      </rPr>
      <t>Termin wykonania usługi VIII. 2025 r.</t>
    </r>
  </si>
  <si>
    <r>
      <t>Termohigrobarometr LB-531TWP nr 449 -  wzorcowanie w laboratorium posiadajacym certyfikat PCA. Wilgotnośc: 3 pkt (25;50;90)%, temperatura 3pkt (5; 20; 40)</t>
    </r>
    <r>
      <rPr>
        <sz val="10"/>
        <rFont val="Czcionka tekstu podstawowego"/>
        <charset val="238"/>
      </rPr>
      <t>º</t>
    </r>
    <r>
      <rPr>
        <sz val="10"/>
        <rFont val="Arial"/>
        <family val="2"/>
        <charset val="238"/>
      </rPr>
      <t xml:space="preserve">C; ciśnienie 6pkt (700;780;860;940;1020;1100)hPa </t>
    </r>
    <r>
      <rPr>
        <b/>
        <sz val="10"/>
        <rFont val="Arial"/>
        <family val="2"/>
        <charset val="238"/>
      </rPr>
      <t>Termin wykonania usługi VIII. 2025 r.</t>
    </r>
  </si>
  <si>
    <r>
      <t xml:space="preserve">Anemometr EHA SA222 (nr 22218015) miernika mikroklilmatu EHA MM203 - wzorcowanie  w laboratorium posiadajacym certyfikat PCA w 8 pkt (0,15; 0,20; 0,30; 0,50; 1,00; 2,00; 3,00; 5,00) m/s </t>
    </r>
    <r>
      <rPr>
        <b/>
        <sz val="10"/>
        <rFont val="Arial"/>
        <family val="2"/>
        <charset val="238"/>
      </rPr>
      <t xml:space="preserve">Termin wykonania usługi IX. 2025 r. </t>
    </r>
  </si>
  <si>
    <r>
      <t xml:space="preserve">Anemometr EHA SA222 (nr 22218016) miernika mikroklilmatu EHA MM203 - wzorcowanie  w laboratorium posiadajacym certyfikat PCA w 8 pkt (0,15; 0,20; 0,30; 0,50; 1,00; 2,00; 3,00; 5,00) m/s . </t>
    </r>
    <r>
      <rPr>
        <b/>
        <sz val="10"/>
        <rFont val="Arial"/>
        <family val="2"/>
        <charset val="238"/>
      </rPr>
      <t xml:space="preserve">Termin wykonania usługi IX. 2025 r. </t>
    </r>
  </si>
  <si>
    <r>
      <t xml:space="preserve">Anemometr EHA SA222 (nr 22218035) miernika mikroklilmatu EHA MM203 - wzorcowanie  w laboratorium posiadajacym certyfikat PCA w 8 pkt (0,15; 0,20; 0,30; 0,50; 1,00; 2,00; 3,00; 5,00) m/s. </t>
    </r>
    <r>
      <rPr>
        <b/>
        <sz val="10"/>
        <rFont val="Arial"/>
        <family val="2"/>
        <charset val="238"/>
      </rPr>
      <t xml:space="preserve">Termin wykonania usługi IX. 2025 r.  </t>
    </r>
  </si>
  <si>
    <t>ZADANIE NR 8</t>
  </si>
  <si>
    <r>
      <t xml:space="preserve">Kalibrator fotometryczny KF-10 nr 20-2005- wzorcowanie w laboratorium posiadajacym certyfikat PCA (natężenia oświetlenia-100lx i temperatura barwowa) oraz adjustacja. </t>
    </r>
    <r>
      <rPr>
        <b/>
        <sz val="11"/>
        <rFont val="Arial"/>
        <family val="2"/>
        <charset val="238"/>
      </rPr>
      <t>Termin wykonania usługi IX. 2025 r.</t>
    </r>
  </si>
  <si>
    <t>ZADANIE NR 9</t>
  </si>
  <si>
    <t>ZADANIE NR 10</t>
  </si>
  <si>
    <r>
      <t xml:space="preserve">Analizator tlenku węgla MONOXOR PLUS  nr 18041085 - adjustacjia i wzorcowanie w laboratorium posiadajacym certyfikat PCA w 6 pkt zakresie: od 2 do 250 ppm (2;4;;8;20;100; 200)ppm. </t>
    </r>
    <r>
      <rPr>
        <b/>
        <sz val="10"/>
        <rFont val="Arial"/>
        <family val="2"/>
        <charset val="238"/>
      </rPr>
      <t xml:space="preserve"> Termin wykonania usługi IX. 2025 r.</t>
    </r>
  </si>
  <si>
    <t>ZADANIE NR 11</t>
  </si>
  <si>
    <r>
      <t xml:space="preserve">Luksomierz L-100 nr 92/2005 wzorcowanie w laboratorium posiadajacym certyfikat PCA w 9pkt: od 5 do 10000 lx (5;10;29;30;1000;2900;3000;6000;10000)lx oraz adjustacja. </t>
    </r>
    <r>
      <rPr>
        <b/>
        <sz val="10"/>
        <rFont val="Arial"/>
        <family val="2"/>
        <charset val="238"/>
      </rPr>
      <t>Termin realizacji usługi IX.2025</t>
    </r>
  </si>
  <si>
    <r>
      <t xml:space="preserve">Dalmierz DLE-50 ( nr 885424293 ) wzorcowanie metodą interferencyjną w zakresie 0,05m-50m - wzorcowanie na jednym odcinku pomiarowym (0-50)m. Wzorcowanie w laboratorium posiadajacym certyfikat PCA. </t>
    </r>
    <r>
      <rPr>
        <b/>
        <sz val="10"/>
        <rFont val="Arial"/>
        <family val="2"/>
        <charset val="238"/>
      </rPr>
      <t>Termin realizacji usługi IX.2025</t>
    </r>
  </si>
  <si>
    <r>
      <t xml:space="preserve">Luksomierz L-200 nr 0-245  wzorcowanie w laboratorium posiadajacym certyfikat PCA kt: od 5 do 10000 lx (5;25;49;50;2500;4900;5000;7500;10000)lx oraz adjustacja . </t>
    </r>
    <r>
      <rPr>
        <b/>
        <sz val="10"/>
        <rFont val="Arial"/>
        <family val="2"/>
        <charset val="238"/>
      </rPr>
      <t>Termin realizacji usługi IX.2025</t>
    </r>
  </si>
  <si>
    <t>ZADANIE NR 12</t>
  </si>
  <si>
    <r>
      <t xml:space="preserve">MIernik poziomu dźwięku SVAN 645A  nr 9493 - zakres pomiarowy od 15 dB do 135dB - wzorcowanie w laboratorium posiadajacym certyfikat PCA  w całym zakresie. Liniowość na zakresie odniesienia: 35-135dB. Liniowość z uwzględnieniem wpływu przełącznika zakresu poziomu:35-135dB. Wpis o spełnieniu normy PN-EN 61672-1. </t>
    </r>
    <r>
      <rPr>
        <b/>
        <sz val="10"/>
        <rFont val="Arial"/>
        <family val="2"/>
        <charset val="238"/>
      </rPr>
      <t>Termin realizacji usługi VIII.2025</t>
    </r>
  </si>
  <si>
    <r>
      <t xml:space="preserve">Kalibrator akustyczny KA-50 nr 630/2023- wzorcowanie w laboratorium posiadajacym certyfikat PCA przy wartości 94 dB. </t>
    </r>
    <r>
      <rPr>
        <b/>
        <sz val="10"/>
        <rFont val="Arial"/>
        <family val="2"/>
        <charset val="238"/>
      </rPr>
      <t>Termin realizacji usługi VIII.2025</t>
    </r>
  </si>
  <si>
    <r>
      <t>Kalibrator akustyczny KA-50 nr 219/07 - wzorcowanie w laboratorium posiadajacym certyfikat PCA przy wartości 94 dB.</t>
    </r>
    <r>
      <rPr>
        <b/>
        <sz val="10"/>
        <rFont val="Arial"/>
        <family val="2"/>
        <charset val="238"/>
      </rPr>
      <t xml:space="preserve"> Termin realizacji usługi IX.2025</t>
    </r>
  </si>
  <si>
    <r>
      <t xml:space="preserve">Cyfrowy analizator dźwięku DSA nr 385-2013 - zakres pomiarowy od 15 dB do 135dB - wzorcowanie w laboratorium posiadajacym certyfikat PCA  w całym zakresie. Liniowość na zakresie odniesienia: 35-135dB. Liniowość z uwzględnieniem wpływu przełącznika zakresu poziomu:35-135dB. Wpis o spełnieniu normy PN-EN 61672-1.  </t>
    </r>
    <r>
      <rPr>
        <b/>
        <sz val="10"/>
        <rFont val="Arial"/>
        <family val="2"/>
        <charset val="238"/>
      </rPr>
      <t>Termin realizacji usługi IX.2025</t>
    </r>
  </si>
  <si>
    <r>
      <t xml:space="preserve">Luksomierz L-100 nr 989/2017 wzorcowanie w laboratorium posiadajacym certyfikat PCA w 9pkt: od 5 do 10000 lx (5;10;29;30;1000;2900;3000;6000;10000)lx oraz adjustacja. </t>
    </r>
    <r>
      <rPr>
        <b/>
        <sz val="10"/>
        <rFont val="Arial"/>
        <family val="2"/>
        <charset val="238"/>
      </rPr>
      <t>Termin realizacji usługi VIII.2025</t>
    </r>
  </si>
  <si>
    <r>
      <t xml:space="preserve">Luksomierz L-200 nr 0-244  wzorcowanie w laboratorium posiadajacym certyfikat PCA kt: od 5 do 10000 lx (5;25;49;50;2500;4900;5000;7500;10000)lx oraz adjustacja . </t>
    </r>
    <r>
      <rPr>
        <b/>
        <sz val="10"/>
        <rFont val="Arial"/>
        <family val="2"/>
        <charset val="238"/>
      </rPr>
      <t>Termin realizacji usługi VIII.2025</t>
    </r>
  </si>
  <si>
    <r>
      <t xml:space="preserve">Rotametr stołowy ROS R06 nr7820001 - wzorcowanie w laboratorium posiadajacym certyfikat PCA w 3pkt (20;120;130 dm3/h). </t>
    </r>
    <r>
      <rPr>
        <b/>
        <sz val="10"/>
        <rFont val="Arial"/>
        <family val="2"/>
        <charset val="238"/>
      </rPr>
      <t>Termin wykonania usługi VIII. 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</si>
</sst>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9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Ebrima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9"/>
      <name val="Czcionka tekstu podstawowego"/>
      <family val="2"/>
      <charset val="238"/>
    </font>
    <font>
      <sz val="11"/>
      <name val="Arial"/>
      <family val="2"/>
      <charset val="238"/>
    </font>
    <font>
      <sz val="10"/>
      <name val="Czcionka tekstu podstawowego"/>
      <charset val="238"/>
    </font>
    <font>
      <b/>
      <sz val="11"/>
      <name val="Arial"/>
      <family val="2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0" applyNumberFormat="1" applyBorder="1"/>
    <xf numFmtId="164" fontId="4" fillId="0" borderId="1" xfId="0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 applyProtection="1">
      <alignment horizontal="right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>
      <alignment horizontal="left"/>
    </xf>
    <xf numFmtId="2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center" wrapText="1"/>
    </xf>
    <xf numFmtId="1" fontId="8" fillId="0" borderId="1" xfId="3" applyNumberFormat="1" applyFont="1" applyFill="1" applyBorder="1" applyAlignment="1">
      <alignment horizontal="center" vertical="center" wrapText="1"/>
    </xf>
    <xf numFmtId="1" fontId="8" fillId="0" borderId="1" xfId="2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/>
    <xf numFmtId="2" fontId="5" fillId="4" borderId="1" xfId="3" applyNumberFormat="1" applyFont="1" applyFill="1" applyBorder="1" applyAlignment="1" applyProtection="1">
      <alignment horizontal="center" vertical="center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2" fontId="5" fillId="0" borderId="4" xfId="1" applyNumberFormat="1" applyFont="1" applyFill="1" applyBorder="1" applyAlignment="1" applyProtection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</cellXfs>
  <cellStyles count="5">
    <cellStyle name="Dziesiętny 2 2" xfId="4"/>
    <cellStyle name="Dziesiętny 3" xfId="2"/>
    <cellStyle name="Normalny" xfId="0" builtinId="0"/>
    <cellStyle name="Normalny 2" xfId="1"/>
    <cellStyle name="Normalny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7"/>
  <sheetViews>
    <sheetView zoomScale="90" zoomScaleNormal="90" workbookViewId="0">
      <selection activeCell="B15" sqref="B15"/>
    </sheetView>
  </sheetViews>
  <sheetFormatPr defaultRowHeight="15"/>
  <cols>
    <col min="1" max="1" width="7.42578125" customWidth="1"/>
    <col min="2" max="2" width="44.5703125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60</v>
      </c>
      <c r="B2" s="44"/>
      <c r="C2" s="44"/>
      <c r="D2" s="44"/>
      <c r="E2" s="44"/>
      <c r="F2" s="44"/>
      <c r="G2" s="44"/>
      <c r="H2" s="45"/>
    </row>
    <row r="3" spans="1:8" s="6" customFormat="1" ht="102">
      <c r="A3" s="48">
        <v>1</v>
      </c>
      <c r="B3" s="16" t="s">
        <v>61</v>
      </c>
      <c r="C3" s="26" t="s">
        <v>10</v>
      </c>
      <c r="D3" s="27">
        <v>1</v>
      </c>
      <c r="E3" s="42"/>
      <c r="F3" s="39"/>
      <c r="G3" s="39"/>
      <c r="H3" s="39"/>
    </row>
    <row r="4" spans="1:8" s="6" customFormat="1" ht="102">
      <c r="A4" s="48">
        <v>2</v>
      </c>
      <c r="B4" s="16" t="s">
        <v>64</v>
      </c>
      <c r="C4" s="26" t="s">
        <v>10</v>
      </c>
      <c r="D4" s="27">
        <v>1</v>
      </c>
      <c r="E4" s="42"/>
      <c r="F4" s="40"/>
      <c r="G4" s="40"/>
      <c r="H4" s="40"/>
    </row>
    <row r="5" spans="1:8" s="6" customFormat="1" ht="51">
      <c r="A5" s="48">
        <v>3</v>
      </c>
      <c r="B5" s="15" t="s">
        <v>63</v>
      </c>
      <c r="C5" s="26" t="s">
        <v>10</v>
      </c>
      <c r="D5" s="27">
        <v>1</v>
      </c>
      <c r="E5" s="41"/>
      <c r="F5" s="40"/>
      <c r="G5" s="40"/>
      <c r="H5" s="40"/>
    </row>
    <row r="6" spans="1:8" s="6" customFormat="1" ht="51">
      <c r="A6" s="48">
        <v>4</v>
      </c>
      <c r="B6" s="15" t="s">
        <v>62</v>
      </c>
      <c r="C6" s="26" t="s">
        <v>10</v>
      </c>
      <c r="D6" s="27">
        <v>1</v>
      </c>
      <c r="E6" s="42"/>
      <c r="F6" s="40"/>
      <c r="G6" s="40"/>
      <c r="H6" s="40"/>
    </row>
    <row r="7" spans="1:8">
      <c r="A7" s="46" t="s">
        <v>0</v>
      </c>
      <c r="B7" s="47"/>
      <c r="C7" s="47"/>
      <c r="D7" s="47"/>
      <c r="E7" s="47"/>
      <c r="F7" s="47"/>
      <c r="G7" s="1"/>
      <c r="H7" s="1"/>
    </row>
  </sheetData>
  <mergeCells count="2">
    <mergeCell ref="A2:H2"/>
    <mergeCell ref="A7:F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0" tint="-0.14999847407452621"/>
  </sheetPr>
  <dimension ref="A1:H11"/>
  <sheetViews>
    <sheetView topLeftCell="A4" zoomScale="90" zoomScaleNormal="90" workbookViewId="0">
      <selection activeCell="B5" sqref="B5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12</v>
      </c>
      <c r="B2" s="44"/>
      <c r="C2" s="44"/>
      <c r="D2" s="44"/>
      <c r="E2" s="44"/>
      <c r="F2" s="44"/>
      <c r="G2" s="44"/>
      <c r="H2" s="45"/>
    </row>
    <row r="3" spans="1:8" ht="111" customHeight="1">
      <c r="A3" s="5">
        <v>1</v>
      </c>
      <c r="B3" s="16" t="s">
        <v>22</v>
      </c>
      <c r="C3" s="19" t="s">
        <v>13</v>
      </c>
      <c r="D3" s="20">
        <v>1</v>
      </c>
      <c r="E3" s="21"/>
      <c r="F3" s="3"/>
      <c r="G3" s="2"/>
      <c r="H3" s="2"/>
    </row>
    <row r="4" spans="1:8" ht="109.5" customHeight="1">
      <c r="A4" s="5">
        <v>2</v>
      </c>
      <c r="B4" s="16" t="s">
        <v>20</v>
      </c>
      <c r="C4" s="19" t="s">
        <v>13</v>
      </c>
      <c r="D4" s="20">
        <v>1</v>
      </c>
      <c r="E4" s="21"/>
      <c r="F4" s="3"/>
      <c r="G4" s="2"/>
      <c r="H4" s="2"/>
    </row>
    <row r="5" spans="1:8" ht="106.5" customHeight="1">
      <c r="A5" s="5">
        <v>3</v>
      </c>
      <c r="B5" s="16" t="s">
        <v>19</v>
      </c>
      <c r="C5" s="19" t="s">
        <v>13</v>
      </c>
      <c r="D5" s="20">
        <v>1</v>
      </c>
      <c r="E5" s="21"/>
      <c r="F5" s="3"/>
      <c r="G5" s="2"/>
      <c r="H5" s="2"/>
    </row>
    <row r="6" spans="1:8" ht="87" customHeight="1">
      <c r="A6" s="5">
        <v>4</v>
      </c>
      <c r="B6" s="15" t="s">
        <v>18</v>
      </c>
      <c r="C6" s="17" t="s">
        <v>10</v>
      </c>
      <c r="D6" s="18">
        <v>1</v>
      </c>
      <c r="E6" s="22"/>
      <c r="F6" s="3"/>
      <c r="G6" s="2"/>
      <c r="H6" s="2"/>
    </row>
    <row r="7" spans="1:8" ht="90.75" customHeight="1">
      <c r="A7" s="5">
        <v>5</v>
      </c>
      <c r="B7" s="15" t="s">
        <v>17</v>
      </c>
      <c r="C7" s="19" t="s">
        <v>10</v>
      </c>
      <c r="D7" s="18">
        <v>1</v>
      </c>
      <c r="E7" s="22"/>
      <c r="F7" s="3"/>
      <c r="G7" s="2"/>
      <c r="H7" s="2"/>
    </row>
    <row r="8" spans="1:8" ht="84" customHeight="1">
      <c r="A8" s="5">
        <v>6</v>
      </c>
      <c r="B8" s="15" t="s">
        <v>16</v>
      </c>
      <c r="C8" s="17" t="s">
        <v>10</v>
      </c>
      <c r="D8" s="18">
        <v>1</v>
      </c>
      <c r="E8" s="22"/>
      <c r="F8" s="3"/>
      <c r="G8" s="2"/>
      <c r="H8" s="2"/>
    </row>
    <row r="9" spans="1:8" ht="84.75" customHeight="1">
      <c r="A9" s="5">
        <v>7</v>
      </c>
      <c r="B9" s="15" t="s">
        <v>15</v>
      </c>
      <c r="C9" s="19" t="s">
        <v>10</v>
      </c>
      <c r="D9" s="18">
        <v>1</v>
      </c>
      <c r="E9" s="22"/>
      <c r="F9" s="3"/>
      <c r="G9" s="2"/>
      <c r="H9" s="2"/>
    </row>
    <row r="10" spans="1:8" ht="111.75" customHeight="1">
      <c r="A10" s="5">
        <v>8</v>
      </c>
      <c r="B10" s="16" t="s">
        <v>14</v>
      </c>
      <c r="C10" s="19" t="s">
        <v>13</v>
      </c>
      <c r="D10" s="20">
        <v>1</v>
      </c>
      <c r="E10" s="21"/>
      <c r="F10" s="3"/>
      <c r="G10" s="2"/>
      <c r="H10" s="2"/>
    </row>
    <row r="11" spans="1:8">
      <c r="A11" s="46" t="s">
        <v>0</v>
      </c>
      <c r="B11" s="47"/>
      <c r="C11" s="47"/>
      <c r="D11" s="47"/>
      <c r="E11" s="47"/>
      <c r="F11" s="47"/>
      <c r="G11" s="1">
        <f>SUM(G3:G10)</f>
        <v>0</v>
      </c>
      <c r="H11" s="1">
        <f>SUM(H3:H10)</f>
        <v>0</v>
      </c>
    </row>
  </sheetData>
  <mergeCells count="2">
    <mergeCell ref="A2:H2"/>
    <mergeCell ref="A11:F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0" tint="-0.14999847407452621"/>
  </sheetPr>
  <dimension ref="A1:H7"/>
  <sheetViews>
    <sheetView zoomScale="90" zoomScaleNormal="90" workbookViewId="0">
      <selection activeCell="B3" sqref="B3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11</v>
      </c>
      <c r="B2" s="44"/>
      <c r="C2" s="44"/>
      <c r="D2" s="44"/>
      <c r="E2" s="44"/>
      <c r="F2" s="44"/>
      <c r="G2" s="44"/>
      <c r="H2" s="45"/>
    </row>
    <row r="3" spans="1:8" ht="114.75">
      <c r="A3" s="5">
        <v>1</v>
      </c>
      <c r="B3" s="15" t="s">
        <v>23</v>
      </c>
      <c r="C3" s="14" t="s">
        <v>10</v>
      </c>
      <c r="D3" s="14">
        <v>1</v>
      </c>
      <c r="E3" s="9"/>
      <c r="F3" s="3"/>
      <c r="G3" s="2"/>
      <c r="H3" s="2"/>
    </row>
    <row r="4" spans="1:8" ht="140.25">
      <c r="A4" s="5">
        <v>2</v>
      </c>
      <c r="B4" s="13" t="s">
        <v>24</v>
      </c>
      <c r="C4" s="14" t="s">
        <v>10</v>
      </c>
      <c r="D4" s="14">
        <v>1</v>
      </c>
      <c r="E4" s="9"/>
      <c r="F4" s="3"/>
      <c r="G4" s="2"/>
      <c r="H4" s="2"/>
    </row>
    <row r="5" spans="1:8" ht="102">
      <c r="A5" s="5">
        <v>3</v>
      </c>
      <c r="B5" s="15" t="s">
        <v>25</v>
      </c>
      <c r="C5" s="14" t="s">
        <v>10</v>
      </c>
      <c r="D5" s="14">
        <v>1</v>
      </c>
      <c r="E5" s="9"/>
      <c r="F5" s="3"/>
      <c r="G5" s="2"/>
      <c r="H5" s="2"/>
    </row>
    <row r="6" spans="1:8" ht="114.75">
      <c r="A6" s="5">
        <v>4</v>
      </c>
      <c r="B6" s="16" t="s">
        <v>26</v>
      </c>
      <c r="C6" s="14" t="s">
        <v>10</v>
      </c>
      <c r="D6" s="14">
        <v>1</v>
      </c>
      <c r="E6" s="10"/>
      <c r="F6" s="4"/>
      <c r="G6" s="2"/>
      <c r="H6" s="2"/>
    </row>
    <row r="7" spans="1:8">
      <c r="A7" s="46" t="s">
        <v>0</v>
      </c>
      <c r="B7" s="47"/>
      <c r="C7" s="47"/>
      <c r="D7" s="47"/>
      <c r="E7" s="47"/>
      <c r="F7" s="47"/>
      <c r="G7" s="1">
        <f>SUM(G3:G6)</f>
        <v>0</v>
      </c>
      <c r="H7" s="1">
        <f>SUM(H3:H6)</f>
        <v>0</v>
      </c>
    </row>
  </sheetData>
  <mergeCells count="2">
    <mergeCell ref="A2:H2"/>
    <mergeCell ref="A7:F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0" tint="-0.14999847407452621"/>
  </sheetPr>
  <dimension ref="A1:H4"/>
  <sheetViews>
    <sheetView zoomScale="90" zoomScaleNormal="90" workbookViewId="0">
      <selection activeCell="B18" sqref="B18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1</v>
      </c>
      <c r="B2" s="44"/>
      <c r="C2" s="44"/>
      <c r="D2" s="44"/>
      <c r="E2" s="44"/>
      <c r="F2" s="44"/>
      <c r="G2" s="44"/>
      <c r="H2" s="45"/>
    </row>
    <row r="3" spans="1:8" ht="63.75">
      <c r="A3" s="5">
        <v>1</v>
      </c>
      <c r="B3" s="13" t="s">
        <v>38</v>
      </c>
      <c r="C3" s="14" t="s">
        <v>10</v>
      </c>
      <c r="D3" s="14">
        <v>1</v>
      </c>
      <c r="E3" s="9"/>
      <c r="F3" s="3"/>
      <c r="G3" s="2"/>
      <c r="H3" s="2"/>
    </row>
    <row r="4" spans="1:8">
      <c r="A4" s="46" t="s">
        <v>0</v>
      </c>
      <c r="B4" s="47"/>
      <c r="C4" s="47"/>
      <c r="D4" s="47"/>
      <c r="E4" s="47"/>
      <c r="F4" s="47"/>
      <c r="G4" s="1">
        <f>SUM(G3:G3)</f>
        <v>0</v>
      </c>
      <c r="H4" s="1">
        <f>SUM(H3:H3)</f>
        <v>0</v>
      </c>
    </row>
  </sheetData>
  <mergeCells count="2">
    <mergeCell ref="A4:F4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H8"/>
  <sheetViews>
    <sheetView zoomScale="90" zoomScaleNormal="90" workbookViewId="0">
      <selection activeCell="B13" sqref="B12:B13"/>
    </sheetView>
  </sheetViews>
  <sheetFormatPr defaultRowHeight="15"/>
  <cols>
    <col min="1" max="1" width="7.42578125" customWidth="1"/>
    <col min="2" max="2" width="44.5703125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56</v>
      </c>
      <c r="B2" s="44"/>
      <c r="C2" s="44"/>
      <c r="D2" s="44"/>
      <c r="E2" s="44"/>
      <c r="F2" s="44"/>
      <c r="G2" s="44"/>
      <c r="H2" s="45"/>
    </row>
    <row r="3" spans="1:8" s="6" customFormat="1" ht="63.75">
      <c r="A3" s="39">
        <v>1</v>
      </c>
      <c r="B3" s="15" t="s">
        <v>57</v>
      </c>
      <c r="C3" s="26" t="s">
        <v>10</v>
      </c>
      <c r="D3" s="27">
        <v>1</v>
      </c>
      <c r="E3" s="41"/>
      <c r="F3" s="39"/>
      <c r="G3" s="39"/>
      <c r="H3" s="39"/>
    </row>
    <row r="4" spans="1:8" s="6" customFormat="1" ht="63.75">
      <c r="A4" s="39">
        <v>2</v>
      </c>
      <c r="B4" s="15" t="s">
        <v>65</v>
      </c>
      <c r="C4" s="26" t="s">
        <v>10</v>
      </c>
      <c r="D4" s="27">
        <v>1</v>
      </c>
      <c r="E4" s="41"/>
      <c r="F4" s="40"/>
      <c r="G4" s="40"/>
      <c r="H4" s="40"/>
    </row>
    <row r="5" spans="1:8" s="6" customFormat="1" ht="63.75">
      <c r="A5" s="39">
        <v>3</v>
      </c>
      <c r="B5" s="15" t="s">
        <v>58</v>
      </c>
      <c r="C5" s="26" t="s">
        <v>10</v>
      </c>
      <c r="D5" s="27">
        <v>1</v>
      </c>
      <c r="E5" s="41"/>
      <c r="F5" s="40"/>
      <c r="G5" s="40"/>
      <c r="H5" s="40"/>
    </row>
    <row r="6" spans="1:8" s="6" customFormat="1" ht="63.75">
      <c r="A6" s="39">
        <v>4</v>
      </c>
      <c r="B6" s="15" t="s">
        <v>66</v>
      </c>
      <c r="C6" s="26" t="s">
        <v>10</v>
      </c>
      <c r="D6" s="27">
        <v>1</v>
      </c>
      <c r="E6" s="42"/>
      <c r="F6" s="40"/>
      <c r="G6" s="40"/>
      <c r="H6" s="40"/>
    </row>
    <row r="7" spans="1:8" ht="87" customHeight="1">
      <c r="A7" s="5">
        <v>5</v>
      </c>
      <c r="B7" s="15" t="s">
        <v>59</v>
      </c>
      <c r="C7" s="26" t="s">
        <v>10</v>
      </c>
      <c r="D7" s="27">
        <v>1</v>
      </c>
      <c r="E7" s="42"/>
      <c r="F7" s="37"/>
      <c r="G7" s="38"/>
      <c r="H7" s="38"/>
    </row>
    <row r="8" spans="1:8">
      <c r="A8" s="46" t="s">
        <v>0</v>
      </c>
      <c r="B8" s="47"/>
      <c r="C8" s="47"/>
      <c r="D8" s="47"/>
      <c r="E8" s="47"/>
      <c r="F8" s="47"/>
      <c r="G8" s="1">
        <f>SUM(G7:G7)</f>
        <v>0</v>
      </c>
      <c r="H8" s="1">
        <f>SUM(H7:H7)</f>
        <v>0</v>
      </c>
    </row>
  </sheetData>
  <mergeCells count="2">
    <mergeCell ref="A2:H2"/>
    <mergeCell ref="A8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 tint="-0.14999847407452621"/>
  </sheetPr>
  <dimension ref="A1:H4"/>
  <sheetViews>
    <sheetView zoomScale="90" zoomScaleNormal="90" workbookViewId="0">
      <selection activeCell="D15" sqref="D15"/>
    </sheetView>
  </sheetViews>
  <sheetFormatPr defaultRowHeight="15"/>
  <cols>
    <col min="1" max="1" width="7.42578125" customWidth="1"/>
    <col min="2" max="2" width="44.5703125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54</v>
      </c>
      <c r="B2" s="44"/>
      <c r="C2" s="44"/>
      <c r="D2" s="44"/>
      <c r="E2" s="44"/>
      <c r="F2" s="44"/>
      <c r="G2" s="44"/>
      <c r="H2" s="45"/>
    </row>
    <row r="3" spans="1:8" ht="87" customHeight="1">
      <c r="A3" s="5">
        <v>1</v>
      </c>
      <c r="B3" s="36" t="s">
        <v>67</v>
      </c>
      <c r="C3" s="19" t="s">
        <v>10</v>
      </c>
      <c r="D3" s="20">
        <v>1</v>
      </c>
      <c r="E3" s="30"/>
      <c r="F3" s="3"/>
      <c r="G3" s="2"/>
      <c r="H3" s="2"/>
    </row>
    <row r="4" spans="1:8">
      <c r="A4" s="46" t="s">
        <v>0</v>
      </c>
      <c r="B4" s="47"/>
      <c r="C4" s="47"/>
      <c r="D4" s="47"/>
      <c r="E4" s="47"/>
      <c r="F4" s="47"/>
      <c r="G4" s="1">
        <f>SUM(G3:G3)</f>
        <v>0</v>
      </c>
      <c r="H4" s="1">
        <f>SUM(H3:H3)</f>
        <v>0</v>
      </c>
    </row>
  </sheetData>
  <mergeCells count="2">
    <mergeCell ref="A2:H2"/>
    <mergeCell ref="A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0" tint="-0.14999847407452621"/>
  </sheetPr>
  <dimension ref="A1:H4"/>
  <sheetViews>
    <sheetView zoomScale="90" zoomScaleNormal="90" workbookViewId="0">
      <selection activeCell="B16" sqref="B16"/>
    </sheetView>
  </sheetViews>
  <sheetFormatPr defaultRowHeight="15"/>
  <cols>
    <col min="1" max="1" width="7.42578125" customWidth="1"/>
    <col min="2" max="2" width="44.5703125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53</v>
      </c>
      <c r="B2" s="44"/>
      <c r="C2" s="44"/>
      <c r="D2" s="44"/>
      <c r="E2" s="44"/>
      <c r="F2" s="44"/>
      <c r="G2" s="44"/>
      <c r="H2" s="45"/>
    </row>
    <row r="3" spans="1:8" ht="87" customHeight="1">
      <c r="A3" s="5">
        <v>1</v>
      </c>
      <c r="B3" s="15" t="s">
        <v>55</v>
      </c>
      <c r="C3" s="19" t="s">
        <v>10</v>
      </c>
      <c r="D3" s="20">
        <v>1</v>
      </c>
      <c r="E3" s="30"/>
      <c r="F3" s="3"/>
      <c r="G3" s="2"/>
      <c r="H3" s="2"/>
    </row>
    <row r="4" spans="1:8">
      <c r="A4" s="46" t="s">
        <v>0</v>
      </c>
      <c r="B4" s="47"/>
      <c r="C4" s="47"/>
      <c r="D4" s="47"/>
      <c r="E4" s="47"/>
      <c r="F4" s="47"/>
      <c r="G4" s="1">
        <f>SUM(G3:G3)</f>
        <v>0</v>
      </c>
      <c r="H4" s="1">
        <f>SUM(H3:H3)</f>
        <v>0</v>
      </c>
    </row>
  </sheetData>
  <mergeCells count="2">
    <mergeCell ref="A2:H2"/>
    <mergeCell ref="A4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0" tint="-0.14999847407452621"/>
  </sheetPr>
  <dimension ref="A1:H4"/>
  <sheetViews>
    <sheetView zoomScale="90" zoomScaleNormal="90" workbookViewId="0">
      <selection activeCell="B3" sqref="B3"/>
    </sheetView>
  </sheetViews>
  <sheetFormatPr defaultRowHeight="15"/>
  <cols>
    <col min="1" max="1" width="7.42578125" customWidth="1"/>
    <col min="2" max="2" width="44.5703125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51</v>
      </c>
      <c r="B2" s="44"/>
      <c r="C2" s="44"/>
      <c r="D2" s="44"/>
      <c r="E2" s="44"/>
      <c r="F2" s="44"/>
      <c r="G2" s="44"/>
      <c r="H2" s="45"/>
    </row>
    <row r="3" spans="1:8" ht="87" customHeight="1">
      <c r="A3" s="5">
        <v>1</v>
      </c>
      <c r="B3" s="35" t="s">
        <v>52</v>
      </c>
      <c r="C3" s="19" t="s">
        <v>10</v>
      </c>
      <c r="D3" s="20">
        <v>1</v>
      </c>
      <c r="E3" s="30"/>
      <c r="F3" s="3"/>
      <c r="G3" s="2"/>
      <c r="H3" s="2"/>
    </row>
    <row r="4" spans="1:8">
      <c r="A4" s="46" t="s">
        <v>0</v>
      </c>
      <c r="B4" s="47"/>
      <c r="C4" s="47"/>
      <c r="D4" s="47"/>
      <c r="E4" s="47"/>
      <c r="F4" s="47"/>
      <c r="G4" s="1">
        <f>SUM(G3:G3)</f>
        <v>0</v>
      </c>
      <c r="H4" s="1">
        <f>SUM(H3:H3)</f>
        <v>0</v>
      </c>
    </row>
  </sheetData>
  <mergeCells count="2">
    <mergeCell ref="A2:H2"/>
    <mergeCell ref="A4:F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14999847407452621"/>
  </sheetPr>
  <dimension ref="A1:H5"/>
  <sheetViews>
    <sheetView zoomScale="90" zoomScaleNormal="90" workbookViewId="0">
      <selection activeCell="B4" sqref="B4"/>
    </sheetView>
  </sheetViews>
  <sheetFormatPr defaultRowHeight="15"/>
  <cols>
    <col min="1" max="1" width="7.42578125" customWidth="1"/>
    <col min="2" max="2" width="44.5703125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45</v>
      </c>
      <c r="B2" s="44"/>
      <c r="C2" s="44"/>
      <c r="D2" s="44"/>
      <c r="E2" s="44"/>
      <c r="F2" s="44"/>
      <c r="G2" s="44"/>
      <c r="H2" s="45"/>
    </row>
    <row r="3" spans="1:8" ht="87" customHeight="1">
      <c r="A3" s="5">
        <v>1</v>
      </c>
      <c r="B3" s="16" t="s">
        <v>46</v>
      </c>
      <c r="C3" s="19" t="s">
        <v>10</v>
      </c>
      <c r="D3" s="20">
        <v>1</v>
      </c>
      <c r="E3" s="30"/>
      <c r="F3" s="3"/>
      <c r="G3" s="2"/>
      <c r="H3" s="2"/>
    </row>
    <row r="4" spans="1:8" ht="79.5" customHeight="1">
      <c r="A4" s="5">
        <v>2</v>
      </c>
      <c r="B4" s="16" t="s">
        <v>47</v>
      </c>
      <c r="C4" s="34" t="s">
        <v>13</v>
      </c>
      <c r="D4" s="20">
        <v>1</v>
      </c>
      <c r="E4" s="31"/>
      <c r="F4" s="3"/>
      <c r="G4" s="2"/>
      <c r="H4" s="2"/>
    </row>
    <row r="5" spans="1:8">
      <c r="A5" s="46" t="s">
        <v>0</v>
      </c>
      <c r="B5" s="47"/>
      <c r="C5" s="47"/>
      <c r="D5" s="47"/>
      <c r="E5" s="47"/>
      <c r="F5" s="47"/>
      <c r="G5" s="1">
        <f>SUM(G3:G4)</f>
        <v>0</v>
      </c>
      <c r="H5" s="1">
        <f>SUM(H3:H4)</f>
        <v>0</v>
      </c>
    </row>
  </sheetData>
  <mergeCells count="2">
    <mergeCell ref="A2:H2"/>
    <mergeCell ref="A5:F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0" tint="-0.14999847407452621"/>
  </sheetPr>
  <dimension ref="A1:H6"/>
  <sheetViews>
    <sheetView zoomScale="90" zoomScaleNormal="90" workbookViewId="0">
      <selection activeCell="B5" sqref="B5"/>
    </sheetView>
  </sheetViews>
  <sheetFormatPr defaultRowHeight="15"/>
  <cols>
    <col min="1" max="1" width="7.42578125" customWidth="1"/>
    <col min="2" max="2" width="44.5703125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44</v>
      </c>
      <c r="B2" s="44"/>
      <c r="C2" s="44"/>
      <c r="D2" s="44"/>
      <c r="E2" s="44"/>
      <c r="F2" s="44"/>
      <c r="G2" s="44"/>
      <c r="H2" s="45"/>
    </row>
    <row r="3" spans="1:8" ht="87" customHeight="1">
      <c r="A3" s="5">
        <v>1</v>
      </c>
      <c r="B3" s="15" t="s">
        <v>48</v>
      </c>
      <c r="C3" s="19" t="s">
        <v>10</v>
      </c>
      <c r="D3" s="20">
        <v>1</v>
      </c>
      <c r="E3" s="30"/>
      <c r="F3" s="3"/>
      <c r="G3" s="2"/>
      <c r="H3" s="2"/>
    </row>
    <row r="4" spans="1:8" ht="66" customHeight="1">
      <c r="A4" s="5">
        <v>2</v>
      </c>
      <c r="B4" s="15" t="s">
        <v>49</v>
      </c>
      <c r="C4" s="34" t="s">
        <v>13</v>
      </c>
      <c r="D4" s="20">
        <v>1</v>
      </c>
      <c r="E4" s="31"/>
      <c r="F4" s="3"/>
      <c r="G4" s="2"/>
      <c r="H4" s="2"/>
    </row>
    <row r="5" spans="1:8" ht="78.75" customHeight="1">
      <c r="A5" s="5">
        <v>3</v>
      </c>
      <c r="B5" s="15" t="s">
        <v>50</v>
      </c>
      <c r="C5" s="19" t="s">
        <v>10</v>
      </c>
      <c r="D5" s="20">
        <v>1</v>
      </c>
      <c r="E5" s="29"/>
      <c r="F5" s="3"/>
      <c r="G5" s="2"/>
      <c r="H5" s="2"/>
    </row>
    <row r="6" spans="1:8">
      <c r="A6" s="46" t="s">
        <v>0</v>
      </c>
      <c r="B6" s="47"/>
      <c r="C6" s="47"/>
      <c r="D6" s="47"/>
      <c r="E6" s="47"/>
      <c r="F6" s="47"/>
      <c r="G6" s="1">
        <f>SUM(G3:G5)</f>
        <v>0</v>
      </c>
      <c r="H6" s="1">
        <f>SUM(H3:H5)</f>
        <v>0</v>
      </c>
    </row>
  </sheetData>
  <mergeCells count="2">
    <mergeCell ref="A2:H2"/>
    <mergeCell ref="A6:F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14999847407452621"/>
  </sheetPr>
  <dimension ref="A1:H7"/>
  <sheetViews>
    <sheetView zoomScale="90" zoomScaleNormal="90" workbookViewId="0">
      <selection activeCell="B4" sqref="B4"/>
    </sheetView>
  </sheetViews>
  <sheetFormatPr defaultRowHeight="15"/>
  <cols>
    <col min="1" max="1" width="7.42578125" customWidth="1"/>
    <col min="2" max="2" width="44.5703125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39</v>
      </c>
      <c r="B2" s="44"/>
      <c r="C2" s="44"/>
      <c r="D2" s="44"/>
      <c r="E2" s="44"/>
      <c r="F2" s="44"/>
      <c r="G2" s="44"/>
      <c r="H2" s="45"/>
    </row>
    <row r="3" spans="1:8" ht="87" customHeight="1">
      <c r="A3" s="5">
        <v>1</v>
      </c>
      <c r="B3" s="32" t="s">
        <v>40</v>
      </c>
      <c r="C3" s="19" t="s">
        <v>10</v>
      </c>
      <c r="D3" s="20">
        <v>1</v>
      </c>
      <c r="E3" s="30"/>
      <c r="F3" s="3"/>
      <c r="G3" s="2"/>
      <c r="H3" s="2"/>
    </row>
    <row r="4" spans="1:8" ht="66" customHeight="1">
      <c r="A4" s="5">
        <v>2</v>
      </c>
      <c r="B4" s="33" t="s">
        <v>41</v>
      </c>
      <c r="C4" s="34" t="s">
        <v>13</v>
      </c>
      <c r="D4" s="20">
        <v>1</v>
      </c>
      <c r="E4" s="31"/>
      <c r="F4" s="3"/>
      <c r="G4" s="2"/>
      <c r="H4" s="2"/>
    </row>
    <row r="5" spans="1:8" ht="78.75" customHeight="1">
      <c r="A5" s="5">
        <v>3</v>
      </c>
      <c r="B5" s="23" t="s">
        <v>42</v>
      </c>
      <c r="C5" s="19" t="s">
        <v>10</v>
      </c>
      <c r="D5" s="20">
        <v>1</v>
      </c>
      <c r="E5" s="29"/>
      <c r="F5" s="3"/>
      <c r="G5" s="2"/>
      <c r="H5" s="2"/>
    </row>
    <row r="6" spans="1:8" ht="84.75" customHeight="1">
      <c r="A6" s="5">
        <v>4</v>
      </c>
      <c r="B6" s="23" t="s">
        <v>43</v>
      </c>
      <c r="C6" s="19" t="s">
        <v>10</v>
      </c>
      <c r="D6" s="20">
        <v>1</v>
      </c>
      <c r="E6" s="29"/>
      <c r="F6" s="3"/>
      <c r="G6" s="2"/>
      <c r="H6" s="2"/>
    </row>
    <row r="7" spans="1:8">
      <c r="A7" s="46" t="s">
        <v>0</v>
      </c>
      <c r="B7" s="47"/>
      <c r="C7" s="47"/>
      <c r="D7" s="47"/>
      <c r="E7" s="47"/>
      <c r="F7" s="47"/>
      <c r="G7" s="1">
        <f>SUM(G3:G6)</f>
        <v>0</v>
      </c>
      <c r="H7" s="1">
        <f>SUM(H3:H6)</f>
        <v>0</v>
      </c>
    </row>
  </sheetData>
  <mergeCells count="2">
    <mergeCell ref="A2:H2"/>
    <mergeCell ref="A7:F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0" tint="-0.14999847407452621"/>
  </sheetPr>
  <dimension ref="A1:H14"/>
  <sheetViews>
    <sheetView tabSelected="1" topLeftCell="A7" zoomScale="90" zoomScaleNormal="90" workbookViewId="0">
      <selection activeCell="B10" sqref="B10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</cols>
  <sheetData>
    <row r="1" spans="1:8" s="6" customFormat="1" ht="51.75" customHeight="1">
      <c r="A1" s="11" t="s">
        <v>9</v>
      </c>
      <c r="B1" s="12" t="s">
        <v>8</v>
      </c>
      <c r="C1" s="11" t="s">
        <v>7</v>
      </c>
      <c r="D1" s="11" t="s">
        <v>6</v>
      </c>
      <c r="E1" s="8" t="s">
        <v>5</v>
      </c>
      <c r="F1" s="8" t="s">
        <v>4</v>
      </c>
      <c r="G1" s="7" t="s">
        <v>3</v>
      </c>
      <c r="H1" s="7" t="s">
        <v>2</v>
      </c>
    </row>
    <row r="2" spans="1:8" s="6" customFormat="1">
      <c r="A2" s="43" t="s">
        <v>21</v>
      </c>
      <c r="B2" s="44"/>
      <c r="C2" s="44"/>
      <c r="D2" s="44"/>
      <c r="E2" s="44"/>
      <c r="F2" s="44"/>
      <c r="G2" s="44"/>
      <c r="H2" s="45"/>
    </row>
    <row r="3" spans="1:8" ht="87" customHeight="1">
      <c r="A3" s="5">
        <v>1</v>
      </c>
      <c r="B3" s="23" t="s">
        <v>37</v>
      </c>
      <c r="C3" s="26" t="s">
        <v>10</v>
      </c>
      <c r="D3" s="27">
        <v>1</v>
      </c>
      <c r="E3" s="29"/>
      <c r="F3" s="3"/>
      <c r="G3" s="2"/>
      <c r="H3" s="2"/>
    </row>
    <row r="4" spans="1:8" ht="66" customHeight="1">
      <c r="A4" s="5">
        <v>2</v>
      </c>
      <c r="B4" s="23" t="s">
        <v>36</v>
      </c>
      <c r="C4" s="26" t="s">
        <v>10</v>
      </c>
      <c r="D4" s="27">
        <v>1</v>
      </c>
      <c r="E4" s="29"/>
      <c r="F4" s="3"/>
      <c r="G4" s="2"/>
      <c r="H4" s="2"/>
    </row>
    <row r="5" spans="1:8" ht="78.75" customHeight="1">
      <c r="A5" s="5">
        <v>3</v>
      </c>
      <c r="B5" s="23" t="s">
        <v>35</v>
      </c>
      <c r="C5" s="26" t="s">
        <v>10</v>
      </c>
      <c r="D5" s="27">
        <v>1</v>
      </c>
      <c r="E5" s="29"/>
      <c r="F5" s="3"/>
      <c r="G5" s="2"/>
      <c r="H5" s="2"/>
    </row>
    <row r="6" spans="1:8" ht="84.75" customHeight="1">
      <c r="A6" s="5">
        <v>4</v>
      </c>
      <c r="B6" s="23" t="s">
        <v>34</v>
      </c>
      <c r="C6" s="19" t="s">
        <v>10</v>
      </c>
      <c r="D6" s="20">
        <v>1</v>
      </c>
      <c r="E6" s="29"/>
      <c r="F6" s="3"/>
      <c r="G6" s="2"/>
      <c r="H6" s="2"/>
    </row>
    <row r="7" spans="1:8" ht="128.25" customHeight="1">
      <c r="A7" s="5">
        <v>5</v>
      </c>
      <c r="B7" s="15" t="s">
        <v>33</v>
      </c>
      <c r="C7" s="19" t="s">
        <v>10</v>
      </c>
      <c r="D7" s="28">
        <v>2</v>
      </c>
      <c r="E7" s="29"/>
      <c r="F7" s="3"/>
      <c r="G7" s="2"/>
      <c r="H7" s="2"/>
    </row>
    <row r="8" spans="1:8" ht="100.5" customHeight="1">
      <c r="A8" s="5">
        <v>6</v>
      </c>
      <c r="B8" s="23" t="s">
        <v>32</v>
      </c>
      <c r="C8" s="19" t="s">
        <v>10</v>
      </c>
      <c r="D8" s="18">
        <v>1</v>
      </c>
      <c r="E8" s="29"/>
      <c r="F8" s="3"/>
      <c r="G8" s="2"/>
      <c r="H8" s="2"/>
    </row>
    <row r="9" spans="1:8" ht="95.25" customHeight="1">
      <c r="A9" s="5">
        <v>7</v>
      </c>
      <c r="B9" s="23" t="s">
        <v>31</v>
      </c>
      <c r="C9" s="19" t="s">
        <v>10</v>
      </c>
      <c r="D9" s="20">
        <v>1</v>
      </c>
      <c r="E9" s="29"/>
      <c r="F9" s="3"/>
      <c r="G9" s="2"/>
      <c r="H9" s="2"/>
    </row>
    <row r="10" spans="1:8" ht="88.5" customHeight="1">
      <c r="A10" s="5">
        <v>8</v>
      </c>
      <c r="B10" s="15" t="s">
        <v>30</v>
      </c>
      <c r="C10" s="19" t="s">
        <v>10</v>
      </c>
      <c r="D10" s="20">
        <v>1</v>
      </c>
      <c r="E10" s="22"/>
      <c r="F10" s="3"/>
      <c r="G10" s="2"/>
      <c r="H10" s="2"/>
    </row>
    <row r="11" spans="1:8" ht="96" customHeight="1">
      <c r="A11" s="5">
        <v>9</v>
      </c>
      <c r="B11" s="15" t="s">
        <v>29</v>
      </c>
      <c r="C11" s="19" t="s">
        <v>10</v>
      </c>
      <c r="D11" s="20">
        <v>1</v>
      </c>
      <c r="E11" s="22"/>
      <c r="F11" s="3"/>
      <c r="G11" s="2"/>
      <c r="H11" s="2"/>
    </row>
    <row r="12" spans="1:8" ht="86.25" customHeight="1">
      <c r="A12" s="5">
        <v>10</v>
      </c>
      <c r="B12" s="24" t="s">
        <v>28</v>
      </c>
      <c r="C12" s="26" t="s">
        <v>10</v>
      </c>
      <c r="D12" s="27">
        <v>1</v>
      </c>
      <c r="E12" s="22"/>
      <c r="F12" s="3"/>
      <c r="G12" s="2"/>
      <c r="H12" s="2"/>
    </row>
    <row r="13" spans="1:8" ht="88.5" customHeight="1">
      <c r="A13" s="5">
        <v>11</v>
      </c>
      <c r="B13" s="25" t="s">
        <v>27</v>
      </c>
      <c r="C13" s="26" t="s">
        <v>10</v>
      </c>
      <c r="D13" s="27">
        <v>1</v>
      </c>
      <c r="E13" s="22"/>
      <c r="F13" s="3"/>
      <c r="G13" s="2"/>
      <c r="H13" s="2"/>
    </row>
    <row r="14" spans="1:8">
      <c r="A14" s="46" t="s">
        <v>0</v>
      </c>
      <c r="B14" s="47"/>
      <c r="C14" s="47"/>
      <c r="D14" s="47"/>
      <c r="E14" s="47"/>
      <c r="F14" s="47"/>
      <c r="G14" s="1">
        <f>SUM(G3:G13)</f>
        <v>0</v>
      </c>
      <c r="H14" s="1">
        <f>SUM(H3:H13)</f>
        <v>0</v>
      </c>
    </row>
  </sheetData>
  <mergeCells count="2">
    <mergeCell ref="A2:H2"/>
    <mergeCell ref="A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ZADANIE NR 12</vt:lpstr>
      <vt:lpstr>ZADANIE NR 11</vt:lpstr>
      <vt:lpstr>ZADANIE NR 10</vt:lpstr>
      <vt:lpstr>ZADANIE NR 9</vt:lpstr>
      <vt:lpstr>ZADANIE NR 8</vt:lpstr>
      <vt:lpstr>ZADANIE NR 7</vt:lpstr>
      <vt:lpstr>ZADANIE NR 6</vt:lpstr>
      <vt:lpstr>ZADANIE NR 5</vt:lpstr>
      <vt:lpstr>ZADANIE NR 4</vt:lpstr>
      <vt:lpstr>ZADANIE NR 3</vt:lpstr>
      <vt:lpstr>ZADANIE NR 2</vt:lpstr>
      <vt:lpstr>ZADANIE NR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2025-05-28T12:17:21Z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3" name="bjDocumentLabelXML-0">
    <vt:lpwstr>ames.com/2008/01/sie/internal/label"&gt;&lt;element uid="d7220eed-17a6-431d-810c-83a0ddfed893" value="" /&gt;&lt;/sisl&gt;</vt:lpwstr>
  </property>
  <property fmtid="{D5CDD505-2E9C-101B-9397-08002B2CF9AE}" pid="4" name="bjLabelRefreshRequired">
    <vt:lpwstr>FileClassifier</vt:lpwstr>
  </property>
</Properties>
</file>