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24226"/>
  <mc:AlternateContent xmlns:mc="http://schemas.openxmlformats.org/markup-compatibility/2006">
    <mc:Choice Requires="x15">
      <x15ac:absPath xmlns:x15ac="http://schemas.microsoft.com/office/spreadsheetml/2010/11/ac" url="C:\Users\jastrzebowska7792\Desktop\31.2025 Dostawa leków\"/>
    </mc:Choice>
  </mc:AlternateContent>
  <xr:revisionPtr revIDLastSave="0" documentId="13_ncr:1_{D5119B95-0952-4946-B4E2-B474002AB0E2}" xr6:coauthVersionLast="36" xr6:coauthVersionMax="36" xr10:uidLastSave="{00000000-0000-0000-0000-000000000000}"/>
  <bookViews>
    <workbookView xWindow="0" yWindow="0" windowWidth="21570" windowHeight="9240" firstSheet="2" activeTab="4" xr2:uid="{00000000-000D-0000-FFFF-FFFF00000000}"/>
  </bookViews>
  <sheets>
    <sheet name="Arkusz2" sheetId="2" state="hidden" r:id="rId1"/>
    <sheet name="Arkusz3" sheetId="3" state="hidden" r:id="rId2"/>
    <sheet name="część 1 - leki" sheetId="4" r:id="rId3"/>
    <sheet name="część 2 - materiały " sheetId="5" r:id="rId4"/>
    <sheet name="część 3 - elektrody" sheetId="7" r:id="rId5"/>
  </sheets>
  <calcPr calcId="191029"/>
</workbook>
</file>

<file path=xl/calcChain.xml><?xml version="1.0" encoding="utf-8"?>
<calcChain xmlns="http://schemas.openxmlformats.org/spreadsheetml/2006/main">
  <c r="K67" i="5" l="1"/>
  <c r="K102" i="5" l="1"/>
  <c r="K7" i="4"/>
  <c r="K8" i="4" s="1"/>
  <c r="K11" i="4" l="1"/>
  <c r="K10" i="4"/>
  <c r="K9" i="4"/>
  <c r="K16" i="4" l="1"/>
  <c r="K17" i="4" s="1"/>
  <c r="K15" i="4"/>
  <c r="K14" i="4"/>
  <c r="K13" i="4"/>
  <c r="K12" i="4"/>
  <c r="K21" i="4" l="1"/>
  <c r="K20" i="4"/>
  <c r="K19" i="4"/>
  <c r="K18" i="4"/>
  <c r="K26" i="4"/>
  <c r="K24" i="4"/>
  <c r="K23" i="4"/>
  <c r="K25" i="4"/>
  <c r="K22" i="4"/>
  <c r="K125" i="4" l="1"/>
  <c r="K139" i="4"/>
  <c r="K126" i="4"/>
  <c r="K100" i="4"/>
  <c r="K87" i="4"/>
  <c r="K56" i="4"/>
  <c r="K41" i="4"/>
  <c r="K127" i="4"/>
  <c r="K101" i="4"/>
  <c r="K88" i="4"/>
  <c r="K57" i="4"/>
  <c r="K40" i="4"/>
  <c r="K141" i="4"/>
  <c r="K128" i="4"/>
  <c r="K102" i="4"/>
  <c r="K89" i="4"/>
  <c r="K58" i="4"/>
  <c r="K39" i="4"/>
  <c r="K130" i="4"/>
  <c r="K129" i="4"/>
  <c r="K103" i="4"/>
  <c r="K90" i="4"/>
  <c r="K59" i="4"/>
  <c r="K38" i="4"/>
  <c r="K131" i="4"/>
  <c r="K107" i="4"/>
  <c r="K104" i="4"/>
  <c r="K91" i="4"/>
  <c r="K60" i="4"/>
  <c r="K37" i="4"/>
  <c r="K83" i="4"/>
  <c r="K123" i="4"/>
  <c r="K44" i="4"/>
  <c r="K124" i="4"/>
  <c r="K43" i="4"/>
  <c r="K55" i="4"/>
  <c r="K42" i="4"/>
  <c r="K140" i="4"/>
  <c r="K132" i="4"/>
  <c r="K108" i="4"/>
  <c r="K105" i="4"/>
  <c r="K92" i="4"/>
  <c r="K61" i="4"/>
  <c r="K36" i="4"/>
  <c r="K133" i="4"/>
  <c r="K109" i="4"/>
  <c r="K106" i="4"/>
  <c r="K93" i="4"/>
  <c r="K62" i="4"/>
  <c r="K35" i="4"/>
  <c r="K134" i="4"/>
  <c r="K110" i="4"/>
  <c r="K74" i="4"/>
  <c r="K94" i="4"/>
  <c r="K49" i="4"/>
  <c r="K34" i="4"/>
  <c r="K135" i="4"/>
  <c r="K111" i="4"/>
  <c r="K75" i="4"/>
  <c r="K63" i="4"/>
  <c r="K50" i="4"/>
  <c r="K33" i="4"/>
  <c r="K136" i="4"/>
  <c r="K112" i="4"/>
  <c r="K76" i="4"/>
  <c r="K64" i="4"/>
  <c r="K51" i="4"/>
  <c r="K32" i="4"/>
  <c r="K137" i="4"/>
  <c r="K113" i="4"/>
  <c r="K77" i="4"/>
  <c r="K65" i="4"/>
  <c r="K52" i="4"/>
  <c r="K31" i="4"/>
  <c r="K46" i="4"/>
  <c r="K122" i="4"/>
  <c r="K45" i="4"/>
  <c r="K84" i="4"/>
  <c r="K98" i="4"/>
  <c r="K86" i="4"/>
  <c r="K138" i="4"/>
  <c r="K114" i="4"/>
  <c r="K78" i="4"/>
  <c r="K66" i="4"/>
  <c r="K53" i="4"/>
  <c r="K30" i="4"/>
  <c r="K118" i="4"/>
  <c r="K115" i="4"/>
  <c r="K79" i="4"/>
  <c r="K67" i="4"/>
  <c r="K54" i="4"/>
  <c r="K29" i="4"/>
  <c r="K119" i="4"/>
  <c r="K116" i="4"/>
  <c r="K80" i="4"/>
  <c r="K68" i="4"/>
  <c r="K48" i="4"/>
  <c r="K28" i="4"/>
  <c r="K120" i="4"/>
  <c r="K117" i="4"/>
  <c r="K81" i="4"/>
  <c r="K69" i="4"/>
  <c r="K47" i="4"/>
  <c r="K27" i="4"/>
  <c r="K121" i="4"/>
  <c r="K95" i="4"/>
  <c r="K82" i="4"/>
  <c r="K70" i="4"/>
  <c r="K96" i="4"/>
  <c r="K71" i="4"/>
  <c r="K97" i="4"/>
  <c r="K72" i="4"/>
  <c r="K85" i="4"/>
  <c r="K73" i="4"/>
  <c r="K99" i="4"/>
</calcChain>
</file>

<file path=xl/sharedStrings.xml><?xml version="1.0" encoding="utf-8"?>
<sst xmlns="http://schemas.openxmlformats.org/spreadsheetml/2006/main" count="3474" uniqueCount="1692">
  <si>
    <t>L.p.</t>
  </si>
  <si>
    <t>Nazwa polska</t>
  </si>
  <si>
    <t>Nazwa międzynarodowa</t>
  </si>
  <si>
    <t>Postać</t>
  </si>
  <si>
    <t>Dawka/skład</t>
  </si>
  <si>
    <t>Opakowanie</t>
  </si>
  <si>
    <t>Nazwa handlowa preparatu proponowanego/Postać/Dawka</t>
  </si>
  <si>
    <t>Cena jednostkowa brutto z VAT</t>
  </si>
  <si>
    <t>ilość</t>
  </si>
  <si>
    <t>wartość</t>
  </si>
  <si>
    <t>adrenalina</t>
  </si>
  <si>
    <t>1.</t>
  </si>
  <si>
    <t>adrenalinum</t>
  </si>
  <si>
    <t>roztwór do wstrzykiwań</t>
  </si>
  <si>
    <t>1mg/ml</t>
  </si>
  <si>
    <t>10 amp.1ml</t>
  </si>
  <si>
    <t>2.</t>
  </si>
  <si>
    <t>50mg/ml</t>
  </si>
  <si>
    <t>10amp.2ml</t>
  </si>
  <si>
    <t>chlorek wapnia</t>
  </si>
  <si>
    <t>calcii chloridum</t>
  </si>
  <si>
    <t>100mg/ml</t>
  </si>
  <si>
    <t>dopamina</t>
  </si>
  <si>
    <t>roztwór do infuzji</t>
  </si>
  <si>
    <t>40mg/ml</t>
  </si>
  <si>
    <t>10 amp. 5ml</t>
  </si>
  <si>
    <t>furosemid</t>
  </si>
  <si>
    <t>furosemidum</t>
  </si>
  <si>
    <t>5 amp. 2ml</t>
  </si>
  <si>
    <t>glukoza</t>
  </si>
  <si>
    <t>glucosum</t>
  </si>
  <si>
    <t>50mg/ml(5%)</t>
  </si>
  <si>
    <t>500 ml</t>
  </si>
  <si>
    <t> roztwór do infuzji</t>
  </si>
  <si>
    <t>100 mg/ml (10%)</t>
  </si>
  <si>
    <t> 500 ml</t>
  </si>
  <si>
    <t>200mg/ml (20%)</t>
  </si>
  <si>
    <t>500ml</t>
  </si>
  <si>
    <t>10 amp. 10ml</t>
  </si>
  <si>
    <t>chlorek sodu</t>
  </si>
  <si>
    <t>natrii chloridum</t>
  </si>
  <si>
    <t>9mg/ml</t>
  </si>
  <si>
    <t xml:space="preserve"> 100 amp. 5 ml </t>
  </si>
  <si>
    <t>captopril</t>
  </si>
  <si>
    <t>captoprilum</t>
  </si>
  <si>
    <t>tabl.</t>
  </si>
  <si>
    <t>12,5 mg</t>
  </si>
  <si>
    <t>30 tabl.</t>
  </si>
  <si>
    <t>25 mg</t>
  </si>
  <si>
    <t>glin(octanowinian glinu)</t>
  </si>
  <si>
    <t>aluminium acetortras</t>
  </si>
  <si>
    <t>1g</t>
  </si>
  <si>
    <t>6 tabl.</t>
  </si>
  <si>
    <t>Altacet tabl.</t>
  </si>
  <si>
    <t>żel</t>
  </si>
  <si>
    <t>0,01g/g (1%)</t>
  </si>
  <si>
    <t>75g</t>
  </si>
  <si>
    <t>(33,3mg+3 mg)/ml</t>
  </si>
  <si>
    <t>10 amp.2ml</t>
  </si>
  <si>
    <t>deksametazon</t>
  </si>
  <si>
    <t>hydrocortyzon</t>
  </si>
  <si>
    <t>100mg</t>
  </si>
  <si>
    <t>5 fiolek + rozpuszczalnik</t>
  </si>
  <si>
    <t>ibuprofen</t>
  </si>
  <si>
    <t>ibuprofenum</t>
  </si>
  <si>
    <t>400 mg</t>
  </si>
  <si>
    <t>24 tabl.</t>
  </si>
  <si>
    <t>Ibuprom Max</t>
  </si>
  <si>
    <t>ketoprofen</t>
  </si>
  <si>
    <t>10amp./2ml</t>
  </si>
  <si>
    <t>kwas acetylosalicylowy</t>
  </si>
  <si>
    <t>acidum acetylsalicylicum</t>
  </si>
  <si>
    <t>klemastyna</t>
  </si>
  <si>
    <t>clemastinum</t>
  </si>
  <si>
    <t>20mg/ml</t>
  </si>
  <si>
    <t>10 amp. 2ml</t>
  </si>
  <si>
    <t>loperamidi hydrochloridum</t>
  </si>
  <si>
    <t>2 mg</t>
  </si>
  <si>
    <t>metamizole natricum</t>
  </si>
  <si>
    <t>500 mg</t>
  </si>
  <si>
    <t>5 amp. 2 ml</t>
  </si>
  <si>
    <t>natrium bicarbonicum</t>
  </si>
  <si>
    <t>5 g</t>
  </si>
  <si>
    <t>nitrogliceryna</t>
  </si>
  <si>
    <t xml:space="preserve">      glyceroli trinitras</t>
  </si>
  <si>
    <t> aerozol podjęzykowy</t>
  </si>
  <si>
    <t> 0,4 mg/dawkę</t>
  </si>
  <si>
    <t> 200 dawek (11 g)</t>
  </si>
  <si>
    <t>płyn fizjologiczny wieloelektrolitowy izotoniczny</t>
  </si>
  <si>
    <t>nie dotyczy</t>
  </si>
  <si>
    <t>salbutamol</t>
  </si>
  <si>
    <t>10 amp. 1 ml</t>
  </si>
  <si>
    <t>84mg/ml</t>
  </si>
  <si>
    <t>80 mg</t>
  </si>
  <si>
    <t>20 tabl.</t>
  </si>
  <si>
    <t>paracetamol</t>
  </si>
  <si>
    <t>paracetamolum</t>
  </si>
  <si>
    <t>50 tabl.</t>
  </si>
  <si>
    <t>Apap</t>
  </si>
  <si>
    <t>płyn Ringera</t>
  </si>
  <si>
    <t xml:space="preserve">natrii chloridum + kalii chloridum +calcii chloridum hexahydricum </t>
  </si>
  <si>
    <t>(8,6 mg + 0,3mg + 0,48mg)/ml</t>
  </si>
  <si>
    <t>250 ml</t>
  </si>
  <si>
    <t>nadtlenek wodoru</t>
  </si>
  <si>
    <t>hydrogenii peroxidum</t>
  </si>
  <si>
    <t>płyn</t>
  </si>
  <si>
    <t>0,03g/g (3%)</t>
  </si>
  <si>
    <t>100g</t>
  </si>
  <si>
    <t>ethacridini lactas</t>
  </si>
  <si>
    <t>mleczan etakrydyny</t>
  </si>
  <si>
    <t>5 tabl.</t>
  </si>
  <si>
    <t>Roztwór Rivanolu 0,1%</t>
  </si>
  <si>
    <t>carbo medicinalis</t>
  </si>
  <si>
    <t>300 mg</t>
  </si>
  <si>
    <t>woda do wstrzyknięć</t>
  </si>
  <si>
    <t xml:space="preserve"> aqua pro iniectione</t>
  </si>
  <si>
    <t> 5 ml</t>
  </si>
  <si>
    <t> 100 amp. polietylen</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</si>
  <si>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</si>
  <si>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</si>
  <si>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</si>
  <si>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</si>
  <si>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</si>
  <si>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</si>
  <si>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</si>
  <si>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</si>
  <si>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</si>
  <si>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</si>
  <si>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</si>
  <si>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</si>
  <si>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</si>
  <si>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</si>
  <si>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</si>
  <si>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</si>
  <si>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</si>
  <si>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</si>
  <si>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</si>
  <si>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</si>
  <si>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</si>
  <si>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</si>
  <si>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</si>
  <si>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</si>
  <si>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</si>
  <si>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</si>
  <si>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</si>
  <si>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</si>
  <si>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</si>
  <si>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</si>
  <si>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GABINET STOMATOLOGICZNY</t>
  </si>
  <si>
    <t>Adhesor carbofine</t>
  </si>
  <si>
    <t>cement cynkowopolikarboksylowy</t>
  </si>
  <si>
    <t>proszek 80g 40g płyn</t>
  </si>
  <si>
    <t>pasta dentystyczna</t>
  </si>
  <si>
    <t>15g</t>
  </si>
  <si>
    <t>AH Plus Jet</t>
  </si>
  <si>
    <t>Apex pasta</t>
  </si>
  <si>
    <t>2,2 g</t>
  </si>
  <si>
    <t>Alustat</t>
  </si>
  <si>
    <t>25%chlorek glinu</t>
  </si>
  <si>
    <t>10 g</t>
  </si>
  <si>
    <t>Alvogyl</t>
  </si>
  <si>
    <t>lidocaina +eugenol 50mg + 150mg</t>
  </si>
  <si>
    <t>12 g</t>
  </si>
  <si>
    <t>aktywator do Secuseptu</t>
  </si>
  <si>
    <t xml:space="preserve">    nie dotyczy</t>
  </si>
  <si>
    <t>2 l.</t>
  </si>
  <si>
    <t>Aktywator do Sekusept Pulver</t>
  </si>
  <si>
    <t>artykaina 4% adrenalina 1:100000</t>
  </si>
  <si>
    <t>artycaini 4% epinephrini</t>
  </si>
  <si>
    <t>1,7ml</t>
  </si>
  <si>
    <t>50 amp.1,8 ml</t>
  </si>
  <si>
    <t>Ubistesin Forte</t>
  </si>
  <si>
    <t>adhesor carbofine</t>
  </si>
  <si>
    <t>ah plus Jet</t>
  </si>
  <si>
    <t>alustat</t>
  </si>
  <si>
    <t>apex pasta</t>
  </si>
  <si>
    <t>alvogyl</t>
  </si>
  <si>
    <t>dycal Ivory</t>
  </si>
  <si>
    <t>wodorotlenek wapnia</t>
  </si>
  <si>
    <t>13g baza+11g</t>
  </si>
  <si>
    <t>Dycal Ivory</t>
  </si>
  <si>
    <t>chloraxid</t>
  </si>
  <si>
    <t>5,25% podchloryn sodu</t>
  </si>
  <si>
    <t>200 g</t>
  </si>
  <si>
    <t>Chloraxid 5,25%</t>
  </si>
  <si>
    <t>Depulpin</t>
  </si>
  <si>
    <t>depulpin</t>
  </si>
  <si>
    <t>paraformaklehyd, chlorowodorek lidocainy</t>
  </si>
  <si>
    <t>3 g</t>
  </si>
  <si>
    <t>Endomethasone N</t>
  </si>
  <si>
    <t>endomethasone N</t>
  </si>
  <si>
    <t>octan hydrocortisonu 1,0g</t>
  </si>
  <si>
    <t>14 g</t>
  </si>
  <si>
    <t>eugenol</t>
  </si>
  <si>
    <t>oleum caryophylii</t>
  </si>
  <si>
    <t>20 ml</t>
  </si>
  <si>
    <t>Eugenol</t>
  </si>
  <si>
    <t>lakier fluorowy</t>
  </si>
  <si>
    <t xml:space="preserve">fluor protektor </t>
  </si>
  <si>
    <t>0,4ml</t>
  </si>
  <si>
    <t xml:space="preserve">Fluor protektor </t>
  </si>
  <si>
    <t>metronidazol</t>
  </si>
  <si>
    <t>metronidazolum</t>
  </si>
  <si>
    <t>maść</t>
  </si>
  <si>
    <t>10mg/g</t>
  </si>
  <si>
    <t>Metronidazol 10%</t>
  </si>
  <si>
    <t>piasek Ems Air - Flow</t>
  </si>
  <si>
    <t>ziarna pokryte silikonem</t>
  </si>
  <si>
    <t>dwuwęglan sodu</t>
  </si>
  <si>
    <t>300 g</t>
  </si>
  <si>
    <t>Piasek Ems AIR FLOW</t>
  </si>
  <si>
    <t>provident pasta</t>
  </si>
  <si>
    <t>10g</t>
  </si>
  <si>
    <t>Provident pasta</t>
  </si>
  <si>
    <t>septanest z adrenaliną</t>
  </si>
  <si>
    <t>articani hydrochloridum</t>
  </si>
  <si>
    <t>Septanest 4% z adrenaliną 1:200000</t>
  </si>
  <si>
    <t>tlenek cynku</t>
  </si>
  <si>
    <t>zinc oxide</t>
  </si>
  <si>
    <t>opatrunek leczniczy</t>
  </si>
  <si>
    <t>50g</t>
  </si>
  <si>
    <t>Tlenek cynku</t>
  </si>
  <si>
    <t xml:space="preserve">      Ionosit microspand</t>
  </si>
  <si>
    <t xml:space="preserve">ionosit </t>
  </si>
  <si>
    <t>gc g bond</t>
  </si>
  <si>
    <t>jednoskladnikowy klej</t>
  </si>
  <si>
    <t>5ml</t>
  </si>
  <si>
    <t>GC G Bond</t>
  </si>
  <si>
    <t>opti bond solo</t>
  </si>
  <si>
    <t>klej stomatologiczny</t>
  </si>
  <si>
    <t>3ml</t>
  </si>
  <si>
    <t>Opti Bond solo</t>
  </si>
  <si>
    <t>kwas o-fosforowy</t>
  </si>
  <si>
    <t>13g</t>
  </si>
  <si>
    <t>wytrawiacz arkona</t>
  </si>
  <si>
    <t>kompozyt dentystyczny</t>
  </si>
  <si>
    <t>8 strzykawek 4g</t>
  </si>
  <si>
    <t>20 strzykawek 0,3g</t>
  </si>
  <si>
    <t>filtek z250</t>
  </si>
  <si>
    <t>Filtek Z250 zestaw</t>
  </si>
  <si>
    <t>filtek ultimate</t>
  </si>
  <si>
    <t>plynny materiał kompozytowy</t>
  </si>
  <si>
    <t>2 strzykawki 2g</t>
  </si>
  <si>
    <t>Filtek Ultimate Flow A2</t>
  </si>
  <si>
    <t>strzykawka 4g</t>
  </si>
  <si>
    <t>strzykawka 2g</t>
  </si>
  <si>
    <t>strzykawka 0,3g</t>
  </si>
  <si>
    <t>80g</t>
  </si>
  <si>
    <t>herculite xrv</t>
  </si>
  <si>
    <t>Kerr General Herculite XRV</t>
  </si>
  <si>
    <t>proszek</t>
  </si>
  <si>
    <t>250g</t>
  </si>
  <si>
    <t>oksydentin</t>
  </si>
  <si>
    <t>Oxydentin</t>
  </si>
  <si>
    <t>gutta percha</t>
  </si>
  <si>
    <t>60 szt</t>
  </si>
  <si>
    <t>Gutta Percha 04 Meta</t>
  </si>
  <si>
    <t>Gutta Percha 02 Meta</t>
  </si>
  <si>
    <t>septo pack</t>
  </si>
  <si>
    <t>cement chirurgiczny</t>
  </si>
  <si>
    <t>50amp. 1,8ml</t>
  </si>
  <si>
    <t>60g</t>
  </si>
  <si>
    <t>Septo-Pack</t>
  </si>
  <si>
    <t>endo solution</t>
  </si>
  <si>
    <t>120ml</t>
  </si>
  <si>
    <t>Endo- Solution</t>
  </si>
  <si>
    <t>olej do turbiny</t>
  </si>
  <si>
    <t>400ml</t>
  </si>
  <si>
    <t>Olej W&amp;H</t>
  </si>
  <si>
    <t>olej NSK</t>
  </si>
  <si>
    <t>SPECYFIKACJA ZAMÓWIENIA NA 2014 ROK</t>
  </si>
  <si>
    <t xml:space="preserve">     Wytrawiacz Arkona</t>
  </si>
  <si>
    <t xml:space="preserve">MATERIAŁY OPATRUNKOWE I ŚRODKI DEZYNFEKCYJNE </t>
  </si>
  <si>
    <t>igły</t>
  </si>
  <si>
    <t>jałowe</t>
  </si>
  <si>
    <t xml:space="preserve">0,5 x 25mm </t>
  </si>
  <si>
    <t>100szt</t>
  </si>
  <si>
    <t>Igła do strzyk. Luera  j.uż.</t>
  </si>
  <si>
    <t>0,7 x 40mm</t>
  </si>
  <si>
    <t>0,8 x 40mm</t>
  </si>
  <si>
    <t>kaniula Venflon</t>
  </si>
  <si>
    <t xml:space="preserve">      nie dotyczy</t>
  </si>
  <si>
    <t>0,9 x 25mm</t>
  </si>
  <si>
    <t>1 szt</t>
  </si>
  <si>
    <t>1,1 x 32mm</t>
  </si>
  <si>
    <t>1,3 x 45mm</t>
  </si>
  <si>
    <t>kaniula Venflon 0,9x25mm niebieska</t>
  </si>
  <si>
    <t>kaniula Venflon 1,1 x32mm różowa</t>
  </si>
  <si>
    <t>kaniula Venflon 1,3x45mm zielona</t>
  </si>
  <si>
    <t>kompres gazowy jałowy 1m2</t>
  </si>
  <si>
    <t>kompres gazowy jałowy 1/2m2</t>
  </si>
  <si>
    <t>Metopat gaza opatrunkowa jałowa 1/2m2</t>
  </si>
  <si>
    <t>Metopat gaza opatrunkowa jałowa 1m2</t>
  </si>
  <si>
    <t>chusteczki higieniczne jednorazowe</t>
  </si>
  <si>
    <t>opakowanie twarde</t>
  </si>
  <si>
    <t>100 szt</t>
  </si>
  <si>
    <t>chusteczki higieniczne</t>
  </si>
  <si>
    <t>3 szt</t>
  </si>
  <si>
    <t>Kompres gazy wyjałowionej 7cm x 7cm</t>
  </si>
  <si>
    <t>kompres gazowy jałowy 9cm x 9cm</t>
  </si>
  <si>
    <t>kompres gazowy jałowy 7cm x 7cm</t>
  </si>
  <si>
    <t>Kompres gazy wyjałowionej 9cm x 9cm</t>
  </si>
  <si>
    <t>kompres gazowy niejałowy 10cmx10cm</t>
  </si>
  <si>
    <t>bawełniany</t>
  </si>
  <si>
    <t xml:space="preserve"> niejałowe</t>
  </si>
  <si>
    <t>Kompres gazy niewyjałowionej 5cmx5cm</t>
  </si>
  <si>
    <t>Kompres gazy niewyjałowionej 10cmx10cm</t>
  </si>
  <si>
    <t>kompres gazowy niejałowy 5cmx5cm</t>
  </si>
  <si>
    <t>lancety do testów</t>
  </si>
  <si>
    <t>200 szt</t>
  </si>
  <si>
    <t xml:space="preserve"> LancetyMedlance</t>
  </si>
  <si>
    <t>lignina</t>
  </si>
  <si>
    <t>kg</t>
  </si>
  <si>
    <t>5kg</t>
  </si>
  <si>
    <t>Lignina w płatach</t>
  </si>
  <si>
    <t>opaska dziana 5cm x 4m</t>
  </si>
  <si>
    <t>bawełniana, tkana</t>
  </si>
  <si>
    <t>opaska dziana 10cm x4m</t>
  </si>
  <si>
    <t>opaska elastyczna 8mx4m</t>
  </si>
  <si>
    <t>bawełniana z zapinką</t>
  </si>
  <si>
    <t>Metopat opaska elastyczna uciskowa z zapinką</t>
  </si>
  <si>
    <t xml:space="preserve">Opaska dziana podtrzymująca </t>
  </si>
  <si>
    <t>opaska elastyczna 10mx4m</t>
  </si>
  <si>
    <t>opatrunek indywidualny typ A</t>
  </si>
  <si>
    <t>gaza opatrunkowa , jałowa</t>
  </si>
  <si>
    <t>Metopat opatrunek indywidualny A</t>
  </si>
  <si>
    <t>opatrunek na oparzenia Aqua Gel 6cm x 12 cm</t>
  </si>
  <si>
    <t>Aqua Gel opatrunek hydrożelowy</t>
  </si>
  <si>
    <t>opatrunek na oparzenia Aqua Gel 12cm x 24 cm</t>
  </si>
  <si>
    <t>chusta trójkątna</t>
  </si>
  <si>
    <t>włókninowa</t>
  </si>
  <si>
    <t>Chusta trójkątna, włókninowa</t>
  </si>
  <si>
    <t>plaster z opatrunkiem jałowy 10cm x 6cm</t>
  </si>
  <si>
    <t>plaster hypoalergiczny z materiałem opatrunkowym</t>
  </si>
  <si>
    <t>plaster Viskoplast Prestovis Plus 10 x 6cm</t>
  </si>
  <si>
    <t>plaster z opatrunkiem jałowy 10cm x 8cm</t>
  </si>
  <si>
    <t>plaster Viskoplast Prestovis Plus 10 x 8cm</t>
  </si>
  <si>
    <t>gaziki do dezynfekcji skóry Leko saszetki</t>
  </si>
  <si>
    <t>gaziki nasączone 70 % alkoholem</t>
  </si>
  <si>
    <t>Leko - saszetki</t>
  </si>
  <si>
    <t>aparat do płukania oka</t>
  </si>
  <si>
    <t>0,9% NaCl</t>
  </si>
  <si>
    <t>Aparat do płukania oka 200 ml 0,9% NaCl</t>
  </si>
  <si>
    <t>200 ml</t>
  </si>
  <si>
    <t>folia izotermiczna 2m x 160 cm</t>
  </si>
  <si>
    <t>wielokrotnego użytku</t>
  </si>
  <si>
    <t>Folia izotermiczna 2m x 160 cm</t>
  </si>
  <si>
    <t>2m x 160cm</t>
  </si>
  <si>
    <t>alkoholowy preparat dezynfekujący</t>
  </si>
  <si>
    <t xml:space="preserve">aerozol </t>
  </si>
  <si>
    <t>alkoholowy</t>
  </si>
  <si>
    <t>650 ml</t>
  </si>
  <si>
    <t>Incidur spray</t>
  </si>
  <si>
    <t>paski do cholesterolu</t>
  </si>
  <si>
    <t>25 szt</t>
  </si>
  <si>
    <t>Accutrend cholesterol</t>
  </si>
  <si>
    <t>paski testowe do glukometru Contour TS</t>
  </si>
  <si>
    <t>50 szt</t>
  </si>
  <si>
    <t>Paski testowe Contour TS</t>
  </si>
  <si>
    <t>plaster z opatrunkiem niejałowy 6cm x 1m</t>
  </si>
  <si>
    <t>plaster hypoalergiczny, włókninowy</t>
  </si>
  <si>
    <t>Viskoplast Prestopor 6cm x 1m</t>
  </si>
  <si>
    <t>płyn do dezynfekcji rąk</t>
  </si>
  <si>
    <t>do higienicznego i chirurgicznego odkażania rąk</t>
  </si>
  <si>
    <t>Manisoft płyn</t>
  </si>
  <si>
    <t>6 l</t>
  </si>
  <si>
    <t>100 ml</t>
  </si>
  <si>
    <t>Skinmam Soft</t>
  </si>
  <si>
    <t>preparat do dezynfekcji rąk</t>
  </si>
  <si>
    <t>Spitaderm</t>
  </si>
  <si>
    <t>5 l</t>
  </si>
  <si>
    <t>preparat do dezynfekcji wierteł+aktywator</t>
  </si>
  <si>
    <t>Secudril</t>
  </si>
  <si>
    <t>preparat do dezynfekcji narzędzi</t>
  </si>
  <si>
    <t>Seku Extra</t>
  </si>
  <si>
    <t>Sekusept Pulver</t>
  </si>
  <si>
    <t>2 kg</t>
  </si>
  <si>
    <t>pokrowiec jednorazowy na fotel</t>
  </si>
  <si>
    <t>jednorazowe</t>
  </si>
  <si>
    <t>fizelinowe</t>
  </si>
  <si>
    <t>komplet</t>
  </si>
  <si>
    <t>pokrowiec jednorazowy na fotel EURONDA zielony</t>
  </si>
  <si>
    <t>wkłady do spluwaczki</t>
  </si>
  <si>
    <t>bibułowe</t>
  </si>
  <si>
    <t>wkłady do spluwaczki zielone</t>
  </si>
  <si>
    <t>kubek jednorazowy zielony</t>
  </si>
  <si>
    <t>jednorazowy</t>
  </si>
  <si>
    <t>180 ml</t>
  </si>
  <si>
    <t>Kubek jednorazowy zielony</t>
  </si>
  <si>
    <t>Końcówki do ślinociągów</t>
  </si>
  <si>
    <t>śliniaki stomatologiczne</t>
  </si>
  <si>
    <t>Śliniaki stomatologiczne z kieszonką "zielone"</t>
  </si>
  <si>
    <t>przylepiec bez opatrunku 1,25 cm x 5m</t>
  </si>
  <si>
    <t>przylepiec hypoalergiczny, włókninowy</t>
  </si>
  <si>
    <t>Matopat Soft 1,25 cm x 5m</t>
  </si>
  <si>
    <t>przylepiec bez opatrunku 2,5 cm x 5m</t>
  </si>
  <si>
    <t>Matopat Soft 2,5 cm x 5m</t>
  </si>
  <si>
    <t>przylepiec bez opatrunku 5 cm x 5cm</t>
  </si>
  <si>
    <t>Matopat Soft 5 cm x 5m</t>
  </si>
  <si>
    <t>preparat myjący do rąk</t>
  </si>
  <si>
    <t>Skinman Scrub</t>
  </si>
  <si>
    <t>preparat do odkażania skóry</t>
  </si>
  <si>
    <t>alkohol etylowy 46,0g alkohol izopropylowy 27,0g alkohol benzylowy 1,0g nadtlenek wodoru 0,1g woda oczyszczona do 100g</t>
  </si>
  <si>
    <t>Skinsept Pur</t>
  </si>
  <si>
    <t>350 ml</t>
  </si>
  <si>
    <t>prześcieradło jednorazowe</t>
  </si>
  <si>
    <t>210cm x 160 cm</t>
  </si>
  <si>
    <t>prześcieradło włókninowe zielone podfoliowane</t>
  </si>
  <si>
    <t>prześcieradło j.uż.</t>
  </si>
  <si>
    <t>podfoliowane</t>
  </si>
  <si>
    <t>60 cm</t>
  </si>
  <si>
    <t xml:space="preserve">Prześcieradło na rolce </t>
  </si>
  <si>
    <t>ręcznik jednorazowy</t>
  </si>
  <si>
    <t>op=4000 szt</t>
  </si>
  <si>
    <t xml:space="preserve">Recznik składany ZZ 4000 szt </t>
  </si>
  <si>
    <t>rękawiczki</t>
  </si>
  <si>
    <t>lateksowe,niejałowe</t>
  </si>
  <si>
    <t>rozmiar 'S'</t>
  </si>
  <si>
    <t>Rękawiczki lateksowe, pudrowane</t>
  </si>
  <si>
    <t>rozmiar 'M"</t>
  </si>
  <si>
    <t>Vinylex Blue pudrowane niebieskie</t>
  </si>
  <si>
    <t>winylowe</t>
  </si>
  <si>
    <t>przyrząd do płynów infuzyjnych</t>
  </si>
  <si>
    <t>przyrząd do przetaczania krwi</t>
  </si>
  <si>
    <t xml:space="preserve">jałowy </t>
  </si>
  <si>
    <t>przyrząd do prztaczania krwi</t>
  </si>
  <si>
    <t>przyrząd do podawania płynów infuzyjnych j.uż.</t>
  </si>
  <si>
    <t>plastry zbliżające brzegi ran 6mm x 75mm</t>
  </si>
  <si>
    <t>plastry samoprzylepne, jałowe do zbliżania brzegów ran</t>
  </si>
  <si>
    <t>Steri-Strip 6mm x 75mm</t>
  </si>
  <si>
    <t>Rękaw do sterylizacji</t>
  </si>
  <si>
    <t>papierowo- foliowy</t>
  </si>
  <si>
    <t>rękaw do sterylizacji</t>
  </si>
  <si>
    <t>10cm x 200m</t>
  </si>
  <si>
    <t>7,5cm x 200m</t>
  </si>
  <si>
    <t>15cm x 200m</t>
  </si>
  <si>
    <t>samoprzylepny opatrunek do mocowania kaniul</t>
  </si>
  <si>
    <t>jałowy, włókninowy</t>
  </si>
  <si>
    <t>7,6 cm x 5,1 cm</t>
  </si>
  <si>
    <t xml:space="preserve">Elastopor </t>
  </si>
  <si>
    <t>siatka opatrunkowa Codofix nr 2</t>
  </si>
  <si>
    <t>siatka opatrunkowa Codofix nr 6</t>
  </si>
  <si>
    <t>siatka elastyczna</t>
  </si>
  <si>
    <t>Elastyczna siatka opatrunkowa Codofix nr 2</t>
  </si>
  <si>
    <t>Elastyczna siatka opatrunkowa Codofix nr 6</t>
  </si>
  <si>
    <t xml:space="preserve">sporal A </t>
  </si>
  <si>
    <t>pasek bibuły</t>
  </si>
  <si>
    <t>Sporal A</t>
  </si>
  <si>
    <t>10 szt</t>
  </si>
  <si>
    <t>strzykawka</t>
  </si>
  <si>
    <t>Strzykawka Luera j.uż.</t>
  </si>
  <si>
    <t>2 ml</t>
  </si>
  <si>
    <t>5 ml</t>
  </si>
  <si>
    <t>10 ml</t>
  </si>
  <si>
    <t>sztuczny lód</t>
  </si>
  <si>
    <t>400 ml</t>
  </si>
  <si>
    <t>Sztuczny lód Icemix</t>
  </si>
  <si>
    <t>testy do kontroli sterylizacji</t>
  </si>
  <si>
    <t>test chemiczny</t>
  </si>
  <si>
    <t>Twindicator</t>
  </si>
  <si>
    <t>250 szt</t>
  </si>
  <si>
    <t xml:space="preserve">klisze rtg </t>
  </si>
  <si>
    <t>samowyzwalajace się</t>
  </si>
  <si>
    <t>Klisze Rtg DENTALFILM</t>
  </si>
  <si>
    <t>chusteczki dezynfekujace</t>
  </si>
  <si>
    <t>90 szt</t>
  </si>
  <si>
    <t>Incidens N chusteczki do szybkiej dezynfekcji powierzchni</t>
  </si>
  <si>
    <t>chusteczki dezynfekujace - wkłady</t>
  </si>
  <si>
    <t>Incidens N wkłady</t>
  </si>
  <si>
    <t>0,3mm x 12</t>
  </si>
  <si>
    <t>Ultra Safety Plus XL</t>
  </si>
  <si>
    <t>sterylny zestaw do iniekcji z osłoną i uchwytem</t>
  </si>
  <si>
    <t>gaza w rolce</t>
  </si>
  <si>
    <t>preparat hemostatyczny</t>
  </si>
  <si>
    <t>7,6cm x 3m</t>
  </si>
  <si>
    <t>opatrunek Celox Gauze</t>
  </si>
  <si>
    <t>jałowy</t>
  </si>
  <si>
    <t>zestwa</t>
  </si>
  <si>
    <t>Pleurofix</t>
  </si>
  <si>
    <t>zestaw do drenażu opłucnej i odbarczania odmy</t>
  </si>
  <si>
    <t>płyn do dezynfekcji powierzchni</t>
  </si>
  <si>
    <t xml:space="preserve">        aerozol </t>
  </si>
  <si>
    <t>1 l</t>
  </si>
  <si>
    <t>1-propanol 32,5g, etanol 18g, aldehyd gltarowy 0,1g</t>
  </si>
  <si>
    <t>Aerodesin 2000</t>
  </si>
  <si>
    <t>preparat do dezynfekcji powierzni i mycia narzędzi lekarskich</t>
  </si>
  <si>
    <t>Virkon N</t>
  </si>
  <si>
    <t>Plyn kontrolny go glukometru Contour TS</t>
  </si>
  <si>
    <t>płyn kontrolny do glukometru</t>
  </si>
  <si>
    <t xml:space="preserve"> AMBULATORIUM  - BIEŻĄCA DZIAŁALNOŚĆ</t>
  </si>
  <si>
    <t>aerozol</t>
  </si>
  <si>
    <t>neomycini sulphas</t>
  </si>
  <si>
    <t>16g</t>
  </si>
  <si>
    <t xml:space="preserve"> 30ml</t>
  </si>
  <si>
    <t>5g</t>
  </si>
  <si>
    <t>300mg</t>
  </si>
  <si>
    <t>6amp. 3ml</t>
  </si>
  <si>
    <t>0,5mg/1ml</t>
  </si>
  <si>
    <t>2mg/2ml</t>
  </si>
  <si>
    <t>chlorowodorek drotaweryny</t>
  </si>
  <si>
    <t>10amp. 10 ml</t>
  </si>
  <si>
    <t>No-spa amp.</t>
  </si>
  <si>
    <t>No-spa  forte</t>
  </si>
  <si>
    <t>teofilina</t>
  </si>
  <si>
    <t>theophillinum</t>
  </si>
  <si>
    <t>10 mg</t>
  </si>
  <si>
    <t>Zyrtec</t>
  </si>
  <si>
    <t>0,01g/g</t>
  </si>
  <si>
    <t>60 g</t>
  </si>
  <si>
    <t>Felogel</t>
  </si>
  <si>
    <t>dexapenthanol</t>
  </si>
  <si>
    <t>130 g</t>
  </si>
  <si>
    <t>Panthenol aerozol</t>
  </si>
  <si>
    <t>Adrenalina 0,1%</t>
  </si>
  <si>
    <t xml:space="preserve">Atropinum sulfuricum </t>
  </si>
  <si>
    <t xml:space="preserve">Natrium Chloratum 0,9% </t>
  </si>
  <si>
    <t xml:space="preserve">Calcium chloratum inj. 10% </t>
  </si>
  <si>
    <t>Dopaminum Hydrochloricum  4%</t>
  </si>
  <si>
    <t xml:space="preserve">Glucosum </t>
  </si>
  <si>
    <t xml:space="preserve">Glucosum 5% et Natrium Chloratum 0,9% 2:1 </t>
  </si>
  <si>
    <t xml:space="preserve">Loperamid </t>
  </si>
  <si>
    <t xml:space="preserve">Natrium bicarbonicum 8,4% </t>
  </si>
  <si>
    <t xml:space="preserve">Injectio Solutionis Ringeri </t>
  </si>
  <si>
    <t>LEKI</t>
  </si>
  <si>
    <t> tabl. powl.</t>
  </si>
  <si>
    <t> tabl. powl. dojelitowe</t>
  </si>
  <si>
    <t> 30 tabl.</t>
  </si>
  <si>
    <t> żel</t>
  </si>
  <si>
    <t> 0,025 g/g (2,5%)</t>
  </si>
  <si>
    <t> 50 g</t>
  </si>
  <si>
    <t> 24 tabl.</t>
  </si>
  <si>
    <t>krople żołądkowe</t>
  </si>
  <si>
    <t>krople doustne</t>
  </si>
  <si>
    <t>nifuroksazyd</t>
  </si>
  <si>
    <t>100 mg</t>
  </si>
  <si>
    <t>preparat złożony</t>
  </si>
  <si>
    <t>35g</t>
  </si>
  <si>
    <t>Krople żołądkowe</t>
  </si>
  <si>
    <t>kwas salicylowy</t>
  </si>
  <si>
    <t>salicylic acid</t>
  </si>
  <si>
    <t>Spirytus salicylowy</t>
  </si>
  <si>
    <t>Altacet żel</t>
  </si>
  <si>
    <t>Captopril</t>
  </si>
  <si>
    <t xml:space="preserve">Carbo medicinalis   </t>
  </si>
  <si>
    <t>Clemastinum</t>
  </si>
  <si>
    <t>Cordarone</t>
  </si>
  <si>
    <t xml:space="preserve">Corhydron </t>
  </si>
  <si>
    <t>Detreomycyna</t>
  </si>
  <si>
    <t>Dexaven</t>
  </si>
  <si>
    <t xml:space="preserve">Fastum żel </t>
  </si>
  <si>
    <t>Furosemidum</t>
  </si>
  <si>
    <t>Glucosum</t>
  </si>
  <si>
    <t>Ketonal</t>
  </si>
  <si>
    <t>Ketonal forte</t>
  </si>
  <si>
    <t>Lidocainum Hydrochloricum</t>
  </si>
  <si>
    <t>Metoclopramidum</t>
  </si>
  <si>
    <t xml:space="preserve">Natrium chlor. inj. 0.9% </t>
  </si>
  <si>
    <t xml:space="preserve">Nifuroksazyd </t>
  </si>
  <si>
    <t>Nitromint aer. podjęzyk.</t>
  </si>
  <si>
    <t>Phenazolinum</t>
  </si>
  <si>
    <t>Polopiryna</t>
  </si>
  <si>
    <t>Pyralginum</t>
  </si>
  <si>
    <t>Rivanol</t>
  </si>
  <si>
    <t xml:space="preserve">Rivel żel </t>
  </si>
  <si>
    <t>30 g</t>
  </si>
  <si>
    <t xml:space="preserve">Woda utleniona </t>
  </si>
  <si>
    <t>sulfacetamid</t>
  </si>
  <si>
    <t>krople do oczu</t>
  </si>
  <si>
    <t>Aqua pro inj.</t>
  </si>
  <si>
    <t>Nazwa handlowa preparatu proponowanego</t>
  </si>
  <si>
    <t>0,5 g/ml</t>
  </si>
  <si>
    <t>5 amp 2ml</t>
  </si>
  <si>
    <t>Pyralgin</t>
  </si>
  <si>
    <t>1 mg</t>
  </si>
  <si>
    <t>salbutamolum</t>
  </si>
  <si>
    <t>oktenidyna</t>
  </si>
  <si>
    <t>octenidine</t>
  </si>
  <si>
    <t>100mg+2g/100g</t>
  </si>
  <si>
    <t>Octenisept</t>
  </si>
  <si>
    <t>dekspantenol</t>
  </si>
  <si>
    <t>sulfacetamidum</t>
  </si>
  <si>
    <t>12 minimsów 0,5ml</t>
  </si>
  <si>
    <t>siarczan atropiny</t>
  </si>
  <si>
    <t>Atropini sulphas</t>
  </si>
  <si>
    <t>węgiel aktywowany</t>
  </si>
  <si>
    <t>chlorowodorek amiodaronu</t>
  </si>
  <si>
    <t>amiodaroni hydrochloridum</t>
  </si>
  <si>
    <t xml:space="preserve"> hydrocortisonum</t>
  </si>
  <si>
    <t>chloramphenicolum</t>
  </si>
  <si>
    <t>chloramfenikol</t>
  </si>
  <si>
    <t>dexamethasoni natrii phosphas</t>
  </si>
  <si>
    <t>8 mg/2 ml</t>
  </si>
  <si>
    <t>sól sodowa diklofenaku</t>
  </si>
  <si>
    <t>diclofenacum natricum</t>
  </si>
  <si>
    <t>50 mg</t>
  </si>
  <si>
    <t>dopaminum hydrochloricum</t>
  </si>
  <si>
    <t>roztwór do wstrzyknięć</t>
  </si>
  <si>
    <t>ketoprofenum</t>
  </si>
  <si>
    <t>diklofenak sodowy</t>
  </si>
  <si>
    <t>roztwór do wstrzyknieć</t>
  </si>
  <si>
    <t>glukoza + sód (chlorek sodu)</t>
  </si>
  <si>
    <t>glucosum+natrium chloratum</t>
  </si>
  <si>
    <t>chlorowodorek lidokainy</t>
  </si>
  <si>
    <t>lignocainum hydrochloricum</t>
  </si>
  <si>
    <t>chlorowodorek loperamidu</t>
  </si>
  <si>
    <t>chlorowodorek metoklopramidu</t>
  </si>
  <si>
    <t>metoclopramidum hydrochloridum</t>
  </si>
  <si>
    <t>10 mg/2 ml</t>
  </si>
  <si>
    <t>wodorowęglan sodu</t>
  </si>
  <si>
    <t>10 amp. 20 ml</t>
  </si>
  <si>
    <t>rozpuszczalnik do sporządzania leków parenteralnych</t>
  </si>
  <si>
    <t>siarczan neomycyny</t>
  </si>
  <si>
    <t>nifuroxazidum</t>
  </si>
  <si>
    <t>rotaverini hydrochloridum</t>
  </si>
  <si>
    <t xml:space="preserve"> 250ml</t>
  </si>
  <si>
    <t>46,3mg/g</t>
  </si>
  <si>
    <t>mezylan antazoliny</t>
  </si>
  <si>
    <t xml:space="preserve">antazolini mesylas </t>
  </si>
  <si>
    <t>calcium chloride + magnesium chloride + potassium chloride + sodium acetate + sodium chloride + sodium citrate</t>
  </si>
  <si>
    <t xml:space="preserve">tabl. </t>
  </si>
  <si>
    <t>sól sodowa metamizolu</t>
  </si>
  <si>
    <t xml:space="preserve">Salbutamol  </t>
  </si>
  <si>
    <t>20mg/g (2%)</t>
  </si>
  <si>
    <t>dichlorowodorek cetyryzyny</t>
  </si>
  <si>
    <t>cetirizini dihydrochloridum</t>
  </si>
  <si>
    <t>Dawka/skład/wymiary</t>
  </si>
  <si>
    <t>1 szt.</t>
  </si>
  <si>
    <t>siatka opatrunkowa Codofix nr 1</t>
  </si>
  <si>
    <t>siatka opatrunkowa Codofix nr 8</t>
  </si>
  <si>
    <t>fartuch ochronny</t>
  </si>
  <si>
    <t>jednorazowego użytku koloru zielonego</t>
  </si>
  <si>
    <t>fizelinowy</t>
  </si>
  <si>
    <t>Fartuch ochronny</t>
  </si>
  <si>
    <t>plaster z opatrunkiem jałowy 10cm x 6 cm</t>
  </si>
  <si>
    <t>opatrunek włókninowy z wkładem chłonnym</t>
  </si>
  <si>
    <t>plaster z opatrunkiem jałowy 10cm x 8 cm</t>
  </si>
  <si>
    <t>Folia izotermiczna</t>
  </si>
  <si>
    <t>preparat do dezynfekcji wyrobów medycznych</t>
  </si>
  <si>
    <t>spray</t>
  </si>
  <si>
    <t>gaza opatrunkowa</t>
  </si>
  <si>
    <t>jałowa</t>
  </si>
  <si>
    <t>0,25 m2</t>
  </si>
  <si>
    <t>Gaza opatrunkowa dziana</t>
  </si>
  <si>
    <t>1 m2</t>
  </si>
  <si>
    <t>1/2 m2</t>
  </si>
  <si>
    <t>Gaza opatrunkowa jałowa</t>
  </si>
  <si>
    <t>0,8 x 40 mm</t>
  </si>
  <si>
    <t>33.</t>
  </si>
  <si>
    <t>0,9 x 40 mm</t>
  </si>
  <si>
    <t>34.</t>
  </si>
  <si>
    <t>1,2 x 60 mm</t>
  </si>
  <si>
    <t>36.</t>
  </si>
  <si>
    <t>37.</t>
  </si>
  <si>
    <t>38.</t>
  </si>
  <si>
    <t>39.</t>
  </si>
  <si>
    <t>41.</t>
  </si>
  <si>
    <t>0,9 x 25 mm</t>
  </si>
  <si>
    <t>Kaniula Venflon niebieska</t>
  </si>
  <si>
    <t>43.</t>
  </si>
  <si>
    <t>1,1 x 32 mm</t>
  </si>
  <si>
    <t>Kaniula Venflon różowa</t>
  </si>
  <si>
    <t>44.</t>
  </si>
  <si>
    <t>1,8 x 45 mm</t>
  </si>
  <si>
    <t>Kaniula Venflon szara</t>
  </si>
  <si>
    <t>45.</t>
  </si>
  <si>
    <t>1,3 x 45 mm</t>
  </si>
  <si>
    <t>Kaniula Venflon zielona</t>
  </si>
  <si>
    <t>47.</t>
  </si>
  <si>
    <t>Kompres gazy niewyjałowionej</t>
  </si>
  <si>
    <t>48.</t>
  </si>
  <si>
    <t>49.</t>
  </si>
  <si>
    <t>kompres gazowy jałowy 10cm x 10 cm</t>
  </si>
  <si>
    <t>Kompres gazy wyjałowionej</t>
  </si>
  <si>
    <t>50.</t>
  </si>
  <si>
    <t>kompres gazowy jałowy 5 cm x 5 cm</t>
  </si>
  <si>
    <t>51.</t>
  </si>
  <si>
    <t xml:space="preserve">Kompres gazy wyjałowionej </t>
  </si>
  <si>
    <t>52.</t>
  </si>
  <si>
    <t>53.</t>
  </si>
  <si>
    <t>54.</t>
  </si>
  <si>
    <t>55.</t>
  </si>
  <si>
    <t>wata celulozowa</t>
  </si>
  <si>
    <t>5 kg</t>
  </si>
  <si>
    <t>56.</t>
  </si>
  <si>
    <t>150 g</t>
  </si>
  <si>
    <t>Lignina w rolce</t>
  </si>
  <si>
    <t>58.</t>
  </si>
  <si>
    <t>59.</t>
  </si>
  <si>
    <t>60.</t>
  </si>
  <si>
    <t>maseczka chirurgiczna</t>
  </si>
  <si>
    <t>z gumką</t>
  </si>
  <si>
    <t>Maseczka chirurgiczna j.uż.</t>
  </si>
  <si>
    <t>61.</t>
  </si>
  <si>
    <t xml:space="preserve">jednorazowego użytku </t>
  </si>
  <si>
    <t>68.</t>
  </si>
  <si>
    <t>emulsja do pielęgnacji rąk</t>
  </si>
  <si>
    <t>360 ml</t>
  </si>
  <si>
    <t>71.</t>
  </si>
  <si>
    <t>mydło w płynie</t>
  </si>
  <si>
    <t>Mydło w płynie antybakteryjne</t>
  </si>
  <si>
    <t>74.</t>
  </si>
  <si>
    <t>75.</t>
  </si>
  <si>
    <t>76.</t>
  </si>
  <si>
    <t>77.</t>
  </si>
  <si>
    <t>Opaska elastyczna uciskowa z zapinką</t>
  </si>
  <si>
    <t>opaska elastyczna 15cm x 4m</t>
  </si>
  <si>
    <t>80.</t>
  </si>
  <si>
    <t>82.</t>
  </si>
  <si>
    <t>Opatrunek indywidualny A</t>
  </si>
  <si>
    <t>85.</t>
  </si>
  <si>
    <t>opatrunek oczny</t>
  </si>
  <si>
    <t>56x70 mm</t>
  </si>
  <si>
    <t>Opatrunek oczny</t>
  </si>
  <si>
    <t>89.</t>
  </si>
  <si>
    <t>paski testowe do glukometru Accu-Chek</t>
  </si>
  <si>
    <t>90.</t>
  </si>
  <si>
    <t>92.</t>
  </si>
  <si>
    <t>plaster z opatrunkiem 10cm x 6cm</t>
  </si>
  <si>
    <t>Plaster z opatrunkiem</t>
  </si>
  <si>
    <t>93.</t>
  </si>
  <si>
    <t>plaster z opatrunkiem 10cm x 8cm</t>
  </si>
  <si>
    <t>94.</t>
  </si>
  <si>
    <t>98.</t>
  </si>
  <si>
    <t>99.</t>
  </si>
  <si>
    <t>Prześcieradło włókninowe zielone podfoliowane</t>
  </si>
  <si>
    <t>100.</t>
  </si>
  <si>
    <t>Przylepiec bez opatrunku</t>
  </si>
  <si>
    <t>101.</t>
  </si>
  <si>
    <t xml:space="preserve">Przylepiec bez opatrunku </t>
  </si>
  <si>
    <t>102.</t>
  </si>
  <si>
    <t>103.</t>
  </si>
  <si>
    <t>Przyrząd do podawania płynów infuzyjnych j.uż.</t>
  </si>
  <si>
    <t>rozmiar "XL"</t>
  </si>
  <si>
    <t>nitrylowe,niejałowe</t>
  </si>
  <si>
    <t>rozmiar S</t>
  </si>
  <si>
    <t>rozmiar "M"</t>
  </si>
  <si>
    <t>rozmiar "L"</t>
  </si>
  <si>
    <t>maseczka ratownicza</t>
  </si>
  <si>
    <t>j.uż.</t>
  </si>
  <si>
    <t>Rękawiczki lateksowe, bezpudrowe</t>
  </si>
  <si>
    <t>Rękawiczki winylowe pudrowane niebieskie</t>
  </si>
  <si>
    <t>rozmiar 'L"</t>
  </si>
  <si>
    <t>6 mm x 75 mm</t>
  </si>
  <si>
    <t>Steri-Strip</t>
  </si>
  <si>
    <t>szyna do unieruchomienia złamań</t>
  </si>
  <si>
    <t>91 cm x 11cm</t>
  </si>
  <si>
    <t>Szyna do unieruchomienia Sam Splint</t>
  </si>
  <si>
    <t>zestaw plastrów turystyczny z opatrunkiem</t>
  </si>
  <si>
    <t>plaseter hypoalergiczny z materiałem</t>
  </si>
  <si>
    <t>plaster hypoalerginczy z opatrunkiem</t>
  </si>
  <si>
    <t>Turystyczny zestaw plastrów z opatrunkiem</t>
  </si>
  <si>
    <t>wata opatrunkowa</t>
  </si>
  <si>
    <t>Wata opatrunkowa bawełniano-wiskozowa</t>
  </si>
  <si>
    <t>żel do ekg</t>
  </si>
  <si>
    <t>250 g</t>
  </si>
  <si>
    <t>Żel do EKG</t>
  </si>
  <si>
    <t xml:space="preserve">5 amp. </t>
  </si>
  <si>
    <t>150 mg/ 3 ml</t>
  </si>
  <si>
    <t>Diclac</t>
  </si>
  <si>
    <t>10 mg/ml</t>
  </si>
  <si>
    <t>neomycyna</t>
  </si>
  <si>
    <t>0,005 g/g (0,5%)</t>
  </si>
  <si>
    <t>Neomycini Unguentum</t>
  </si>
  <si>
    <t xml:space="preserve">Sulfacetamidum </t>
  </si>
  <si>
    <t>20 mg/ 10 ml</t>
  </si>
  <si>
    <t>10 amp. 10 ml</t>
  </si>
  <si>
    <t>od 20 do 30 szt.</t>
  </si>
  <si>
    <t>35.</t>
  </si>
  <si>
    <t>40.</t>
  </si>
  <si>
    <t>42.</t>
  </si>
  <si>
    <t>46.</t>
  </si>
  <si>
    <t>57.</t>
  </si>
  <si>
    <t>62.</t>
  </si>
  <si>
    <t>63.</t>
  </si>
  <si>
    <t>64.</t>
  </si>
  <si>
    <t>65.</t>
  </si>
  <si>
    <t>66.</t>
  </si>
  <si>
    <t>67.</t>
  </si>
  <si>
    <t>69.</t>
  </si>
  <si>
    <t>70.</t>
  </si>
  <si>
    <t>72.</t>
  </si>
  <si>
    <t>73.</t>
  </si>
  <si>
    <t>78.</t>
  </si>
  <si>
    <t>81.</t>
  </si>
  <si>
    <t>83.</t>
  </si>
  <si>
    <t>84.</t>
  </si>
  <si>
    <t>86.</t>
  </si>
  <si>
    <t>87.</t>
  </si>
  <si>
    <t>88.</t>
  </si>
  <si>
    <t>91.</t>
  </si>
  <si>
    <t>95.</t>
  </si>
  <si>
    <t>96.</t>
  </si>
  <si>
    <t>97.</t>
  </si>
  <si>
    <t>Doxycyclinum</t>
  </si>
  <si>
    <t>10 tabl.</t>
  </si>
  <si>
    <t>Duomox</t>
  </si>
  <si>
    <t>Chlorchinaldin</t>
  </si>
  <si>
    <t>Chlorquinaldolum</t>
  </si>
  <si>
    <t>2mg</t>
  </si>
  <si>
    <t>40 szt.</t>
  </si>
  <si>
    <t>Chlorchinaldin vp tabletki do ssania</t>
  </si>
  <si>
    <t>Guaifenesinum</t>
  </si>
  <si>
    <t>syrop</t>
  </si>
  <si>
    <t>125mg/5ml</t>
  </si>
  <si>
    <t>Sól emska</t>
  </si>
  <si>
    <t>Sal ems factitium</t>
  </si>
  <si>
    <t>450mg</t>
  </si>
  <si>
    <t>Sal ems factitium tab musujące</t>
  </si>
  <si>
    <t>lubrykant do rurki</t>
  </si>
  <si>
    <t>Optilube Lubricating Jelly</t>
  </si>
  <si>
    <t>włókninowy, samoprzylepny, jałowy</t>
  </si>
  <si>
    <t>1szt</t>
  </si>
  <si>
    <t xml:space="preserve">0,6 x 25mm </t>
  </si>
  <si>
    <t>opatrunek hydrożelowy</t>
  </si>
  <si>
    <t>20x20cm</t>
  </si>
  <si>
    <t>40x60 cm</t>
  </si>
  <si>
    <t>maska tlenowa dla dzieci</t>
  </si>
  <si>
    <t>jednorazowa</t>
  </si>
  <si>
    <t>maska, dren, rezerwuar</t>
  </si>
  <si>
    <t>maska tlenowa dla dorosłych</t>
  </si>
  <si>
    <t>haczyki do prawidłowego usuwania kleszczy</t>
  </si>
  <si>
    <t>mały haczyk, duży haczyk</t>
  </si>
  <si>
    <t>2 szt.</t>
  </si>
  <si>
    <t>wodoszczelny, jałowy</t>
  </si>
  <si>
    <t>4"</t>
  </si>
  <si>
    <t>1szt.</t>
  </si>
  <si>
    <t>Olaes Modular Bandage 4"</t>
  </si>
  <si>
    <t>acidum acetylsalicylicum tabl.</t>
  </si>
  <si>
    <t>10 szt.</t>
  </si>
  <si>
    <t>Aspirin</t>
  </si>
  <si>
    <t>deksrometorfan</t>
  </si>
  <si>
    <t>dextromethorphanum</t>
  </si>
  <si>
    <t>15 mg</t>
  </si>
  <si>
    <t>Acodin</t>
  </si>
  <si>
    <t>acetylocysteina</t>
  </si>
  <si>
    <t>acetylocysteinum</t>
  </si>
  <si>
    <t>tabl. musujące</t>
  </si>
  <si>
    <t>600 mg</t>
  </si>
  <si>
    <t>ACC optima</t>
  </si>
  <si>
    <t>bromowodorek dekstrometorfanu, chlorowodorek pseutoefedryny, paracetamol</t>
  </si>
  <si>
    <t>paracetamolum, pseudoephedrini hydrochloridum, dextromethorphani hydrobromidum</t>
  </si>
  <si>
    <t>500mg + 15mg + 30mg</t>
  </si>
  <si>
    <t>Gripex Max</t>
  </si>
  <si>
    <t>nimesulid</t>
  </si>
  <si>
    <t>nimesulidum</t>
  </si>
  <si>
    <t>gran. do sporz. zawiesiny</t>
  </si>
  <si>
    <t>100mg/2g</t>
  </si>
  <si>
    <t>30 saszetek</t>
  </si>
  <si>
    <t>Nimesil</t>
  </si>
  <si>
    <t>diphenhydramine+naphazoline</t>
  </si>
  <si>
    <t>krople do oczu, roztwór</t>
  </si>
  <si>
    <t>1 mg+0,33 mg/ml</t>
  </si>
  <si>
    <t>2 but. 5ml</t>
  </si>
  <si>
    <t>Betadrin</t>
  </si>
  <si>
    <t>laktoglukonian wapnia, węglan wapnia</t>
  </si>
  <si>
    <t>calcii glubionas, calcii carbonas</t>
  </si>
  <si>
    <t>500mg Ca</t>
  </si>
  <si>
    <t>Calcium Forte</t>
  </si>
  <si>
    <t>hydrokortyzon</t>
  </si>
  <si>
    <t>hydrocortisoni acetas</t>
  </si>
  <si>
    <t>krem</t>
  </si>
  <si>
    <t>5mg/g krem</t>
  </si>
  <si>
    <t xml:space="preserve">15g </t>
  </si>
  <si>
    <t>Hydrocortisonum</t>
  </si>
  <si>
    <t> 10 ml</t>
  </si>
  <si>
    <t>chlorowodorek papaweryny</t>
  </si>
  <si>
    <t>papaverini chydrochloridum</t>
  </si>
  <si>
    <t>10 amp. po 2 ml</t>
  </si>
  <si>
    <t>Papaverinum chydrochloricum</t>
  </si>
  <si>
    <t>siarczan magnezu</t>
  </si>
  <si>
    <t>magnesium sulfate heptahydrous</t>
  </si>
  <si>
    <t>Inj. Magnesii Sulfurici</t>
  </si>
  <si>
    <t xml:space="preserve">talk </t>
  </si>
  <si>
    <t xml:space="preserve">puder </t>
  </si>
  <si>
    <t>Talko kosmetyczny bezzapachowy</t>
  </si>
  <si>
    <t>wazelina</t>
  </si>
  <si>
    <t>20 g</t>
  </si>
  <si>
    <t>Wazelina biała</t>
  </si>
  <si>
    <t>wodoroasparginian magnezu+wodoroasparginian potasu</t>
  </si>
  <si>
    <t>kalii hydroasparlas. magnesii hydroaspartas</t>
  </si>
  <si>
    <t>17 mg Mg + 54 mg K</t>
  </si>
  <si>
    <t>Aspargin</t>
  </si>
  <si>
    <t>mikonazol azotanu</t>
  </si>
  <si>
    <t>miconazoli nitras</t>
  </si>
  <si>
    <t>puder leczniczy</t>
  </si>
  <si>
    <t>20mg/g</t>
  </si>
  <si>
    <t>20g</t>
  </si>
  <si>
    <t>Daktarin</t>
  </si>
  <si>
    <t>amoksycylina + kwas klawulanowy</t>
  </si>
  <si>
    <t>amoxicillinum, acidum clavulanicum</t>
  </si>
  <si>
    <t>tabl. o przedłużanym uwalnianiu</t>
  </si>
  <si>
    <t>1000mg+52,5mg</t>
  </si>
  <si>
    <t>28 tabl.</t>
  </si>
  <si>
    <t>Augmentin SR</t>
  </si>
  <si>
    <t>doksycyklina</t>
  </si>
  <si>
    <t>doxycyclinum</t>
  </si>
  <si>
    <t>kapsułki</t>
  </si>
  <si>
    <t>10 kaps.</t>
  </si>
  <si>
    <t>amoksycylina</t>
  </si>
  <si>
    <t>amoxicillinum</t>
  </si>
  <si>
    <t>tabletki</t>
  </si>
  <si>
    <t>20 szt.</t>
  </si>
  <si>
    <t>mateinian dimetindenu</t>
  </si>
  <si>
    <t>dimetindeni maleas</t>
  </si>
  <si>
    <t>1mg/g</t>
  </si>
  <si>
    <t>Fenistil</t>
  </si>
  <si>
    <t>kwas askorbinowy + paracetamol + feniramina</t>
  </si>
  <si>
    <t>paracetamolum, pheniramini maleas, acidum ascorbicum</t>
  </si>
  <si>
    <t>granulat do sporządzania roztworu doustnego</t>
  </si>
  <si>
    <t>500 mg+200 mg+25 mg</t>
  </si>
  <si>
    <t>12 saszetek</t>
  </si>
  <si>
    <t>Fervex</t>
  </si>
  <si>
    <t>meleinian fenitraminy chlorowodorek fenylefryny paracetamol</t>
  </si>
  <si>
    <t>paracetamolum, phenylephrini hydrochloridum, pheniramini maleas</t>
  </si>
  <si>
    <t>proszek do sporządzania roztworu doustnego</t>
  </si>
  <si>
    <t>650 mg+10 mg+20 mg</t>
  </si>
  <si>
    <t>10 saszetek</t>
  </si>
  <si>
    <t>Theraflu Extra Grip</t>
  </si>
  <si>
    <t>paracetamol chlorowodorek fenylefryny</t>
  </si>
  <si>
    <t>paracetamolum, phenylephrini hydlochloridum</t>
  </si>
  <si>
    <t>650 mg+10 mg</t>
  </si>
  <si>
    <t>Theraflu Zatoki</t>
  </si>
  <si>
    <t>0,1 mg/dawka</t>
  </si>
  <si>
    <t>Ventolin</t>
  </si>
  <si>
    <t>igła do odbarczania odmy</t>
  </si>
  <si>
    <t>rozmiar 14, 14 x 3,25"</t>
  </si>
  <si>
    <t>pojemnik na skażone odpady</t>
  </si>
  <si>
    <t>0,7 l</t>
  </si>
  <si>
    <t>opatrunek wentylowy na rany klatki piersiowej</t>
  </si>
  <si>
    <t>opatrunek okluzyjny na rany klatki piersiowej</t>
  </si>
  <si>
    <t xml:space="preserve">rurka nosowo gardłowa </t>
  </si>
  <si>
    <t>6.0</t>
  </si>
  <si>
    <t>6.5</t>
  </si>
  <si>
    <t>7.0</t>
  </si>
  <si>
    <t>7.5</t>
  </si>
  <si>
    <t>rurka ustno-gardłowa</t>
  </si>
  <si>
    <t>000</t>
  </si>
  <si>
    <t>Rurka ustno-gardłowa Guedela</t>
  </si>
  <si>
    <t>00</t>
  </si>
  <si>
    <t>0</t>
  </si>
  <si>
    <t>1</t>
  </si>
  <si>
    <t>2</t>
  </si>
  <si>
    <t>3</t>
  </si>
  <si>
    <t>4</t>
  </si>
  <si>
    <t>5</t>
  </si>
  <si>
    <t>rurka intubacyjna</t>
  </si>
  <si>
    <t>6</t>
  </si>
  <si>
    <t>7</t>
  </si>
  <si>
    <t>8</t>
  </si>
  <si>
    <t>rurka krtaniowa</t>
  </si>
  <si>
    <t>nr 2,5</t>
  </si>
  <si>
    <t>Rurka krtaniowa LT-D pomarańczowa</t>
  </si>
  <si>
    <t>nr 3</t>
  </si>
  <si>
    <t>nr 4</t>
  </si>
  <si>
    <t>Rurka krtaniowa LT-D czerwona</t>
  </si>
  <si>
    <t>nr 5</t>
  </si>
  <si>
    <t>Rurka krtaniowa LT-D fioletowa</t>
  </si>
  <si>
    <t>opatrunek indywidualny</t>
  </si>
  <si>
    <t>Opatrunek indywidualny typ W</t>
  </si>
  <si>
    <t>6"</t>
  </si>
  <si>
    <t>opatrunek brzuszny</t>
  </si>
  <si>
    <t>20" x 20" (około 48cm x 48cm)</t>
  </si>
  <si>
    <t>Opatrunek Olaes Blast Bandage</t>
  </si>
  <si>
    <t>gaza hemostatyczna</t>
  </si>
  <si>
    <t>10 cm x 3,65 m</t>
  </si>
  <si>
    <t>gaza wypełniajaca</t>
  </si>
  <si>
    <t>4,5 x 4,1 yards</t>
  </si>
  <si>
    <t>gaza rolowana</t>
  </si>
  <si>
    <t>11,4cm x 3,7m</t>
  </si>
  <si>
    <t>staza taktyczna zaciskowa</t>
  </si>
  <si>
    <t>maseczka do sztucznego oddychania</t>
  </si>
  <si>
    <t>2,0 x 45 mm</t>
  </si>
  <si>
    <t>1,4 x 45 mm</t>
  </si>
  <si>
    <t xml:space="preserve">filtr elektrostatyczny </t>
  </si>
  <si>
    <t>wkłucie doszpikowe FAST</t>
  </si>
  <si>
    <t>FAST Responder Sternal Intraosseous Device</t>
  </si>
  <si>
    <t xml:space="preserve">1 szt </t>
  </si>
  <si>
    <t>koc termiczny ratunkowy</t>
  </si>
  <si>
    <t>BLIZZARD SURVIVAL BLANKET</t>
  </si>
  <si>
    <t>Maseczka do sztucznego oddychania typ "Serduszko"</t>
  </si>
  <si>
    <t>plaster na pęcherze średnie</t>
  </si>
  <si>
    <t>średnie</t>
  </si>
  <si>
    <t>5 szt</t>
  </si>
  <si>
    <t>Plastry Compeed</t>
  </si>
  <si>
    <t>kwas askorbinowy</t>
  </si>
  <si>
    <t>Acidum ascorbicum</t>
  </si>
  <si>
    <t>200 mg</t>
  </si>
  <si>
    <t> 50 tabl.</t>
  </si>
  <si>
    <t>omeprazol</t>
  </si>
  <si>
    <t>Omeprazolum</t>
  </si>
  <si>
    <t>kapsułki dojelitowe,
twarde</t>
  </si>
  <si>
    <t>20 mg</t>
  </si>
  <si>
    <t> 28 kaps.</t>
  </si>
  <si>
    <t xml:space="preserve">kwas askorbinowy + rutozyd </t>
  </si>
  <si>
    <t>Rutosidum trihydricum
+ Acidum ascorbicum</t>
  </si>
  <si>
    <t> tabletki powlekane</t>
  </si>
  <si>
    <t>25 mg
+ 100 mg</t>
  </si>
  <si>
    <t> 90 tabl.</t>
  </si>
  <si>
    <t>asparaginian magnezu</t>
  </si>
  <si>
    <t>Magnesii lactas
+ Pyridoxini
hydrochloridum</t>
  </si>
  <si>
    <t> 1 tabl. zawiera: 0,47 g mleczanu magnezu (48 mg Mg2+), 5 mg pirydoksyny</t>
  </si>
  <si>
    <t>retinol</t>
  </si>
  <si>
    <t>retinol palmitas</t>
  </si>
  <si>
    <t> maść</t>
  </si>
  <si>
    <t> 800 j.m./g</t>
  </si>
  <si>
    <t> 25 g</t>
  </si>
  <si>
    <t xml:space="preserve">hydrokortyzon + natamycyna + neomycyna </t>
  </si>
  <si>
    <t>hydrocortisone + natamycin + neomycin</t>
  </si>
  <si>
    <t>  1 g zawiera: 0,01 g natamycyny, 0,0035 g neomycyny, 0,01 g hydrokortyzonu</t>
  </si>
  <si>
    <t> 15 g</t>
  </si>
  <si>
    <t>ksylometazolina</t>
  </si>
  <si>
    <t>xylometazoline</t>
  </si>
  <si>
    <t> krople do nosa</t>
  </si>
  <si>
    <t> 0,001 g/ml</t>
  </si>
  <si>
    <t xml:space="preserve">nafazolina + sulfatiazol </t>
  </si>
  <si>
    <t>naphazoline nitrate + sulfathiazole</t>
  </si>
  <si>
    <t> 1 ml zawiera: 0,05 g sulfatiazolu, 0,001 g nafazoliny</t>
  </si>
  <si>
    <t> 20 ml</t>
  </si>
  <si>
    <t>choline salicylate</t>
  </si>
  <si>
    <t xml:space="preserve">kwas borowy + difenhydramina + nafazolina </t>
  </si>
  <si>
    <t>amoxicillin + clavulanic acid</t>
  </si>
  <si>
    <t> 1 g (0,875 g + 0,125 g) (1 tabl. zawiera: 0,875 g amoksycyliny, 0,125 g kwasu klawulanowego)</t>
  </si>
  <si>
    <t> 14 tabl.</t>
  </si>
  <si>
    <t>alantoina+dekspantenol</t>
  </si>
  <si>
    <t>allantoine + dexpanthenol</t>
  </si>
  <si>
    <t> krem</t>
  </si>
  <si>
    <t> 100 g zawiera: 2 g alantoiny, 5 g dekspantenolu</t>
  </si>
  <si>
    <t xml:space="preserve"> 35 g </t>
  </si>
  <si>
    <t xml:space="preserve">składniki mineralne + witaminy </t>
  </si>
  <si>
    <t>minerals + vitamins</t>
  </si>
  <si>
    <t>tabl. </t>
  </si>
  <si>
    <t>naproksen</t>
  </si>
  <si>
    <t>naproxen</t>
  </si>
  <si>
    <t> tabl.</t>
  </si>
  <si>
    <t> 0,25 g</t>
  </si>
  <si>
    <t>klindamycyna</t>
  </si>
  <si>
    <t>clindamycin</t>
  </si>
  <si>
    <t> 0,3 g</t>
  </si>
  <si>
    <t> 16 tabl.</t>
  </si>
  <si>
    <t>smektyn dwuoktanościenny</t>
  </si>
  <si>
    <t>diosmectite</t>
  </si>
  <si>
    <t> proszek do sporz. zaw. doustnej</t>
  </si>
  <si>
    <t> 3 g</t>
  </si>
  <si>
    <t> 10 saszetek</t>
  </si>
  <si>
    <t>karta do usuwania kleszczy</t>
  </si>
  <si>
    <t>plastikowa</t>
  </si>
  <si>
    <t xml:space="preserve"> 1 szt</t>
  </si>
  <si>
    <t>bross</t>
  </si>
  <si>
    <t>NN-dietylo-m-toluamid 15g/100g</t>
  </si>
  <si>
    <t>deksomatofran+ paracetamol +pseudoefedryna</t>
  </si>
  <si>
    <t>24tabl.</t>
  </si>
  <si>
    <t xml:space="preserve">salicylan choliny </t>
  </si>
  <si>
    <t>0,15g</t>
  </si>
  <si>
    <t>16 tabl.</t>
  </si>
  <si>
    <t>bromoheksyna</t>
  </si>
  <si>
    <t>bromohexine hydrochloride</t>
  </si>
  <si>
    <t>0,008g</t>
  </si>
  <si>
    <t>90ml</t>
  </si>
  <si>
    <t>Bross spray na komary</t>
  </si>
  <si>
    <t>nożyczki ratownicze</t>
  </si>
  <si>
    <t>Kaniula Venflon biała</t>
  </si>
  <si>
    <t>Kaniula Venflon pomarańczowa</t>
  </si>
  <si>
    <t>Alantan PLUS</t>
  </si>
  <si>
    <t xml:space="preserve">Amoksiklav </t>
  </si>
  <si>
    <t>Clindamycin</t>
  </si>
  <si>
    <t>Flegamina</t>
  </si>
  <si>
    <t>Gripex</t>
  </si>
  <si>
    <t xml:space="preserve">Magvit B6 </t>
  </si>
  <si>
    <t>Multivit+</t>
  </si>
  <si>
    <t xml:space="preserve">Maść ochronna z witaminą A </t>
  </si>
  <si>
    <t xml:space="preserve">Pimafucort  maść </t>
  </si>
  <si>
    <t xml:space="preserve">Polprazol </t>
  </si>
  <si>
    <t>Rutinoscorbin</t>
  </si>
  <si>
    <t>Smecta</t>
  </si>
  <si>
    <t xml:space="preserve">Sulfarinol </t>
  </si>
  <si>
    <t xml:space="preserve">Vitaminum C  </t>
  </si>
  <si>
    <t xml:space="preserve">Xylometazolin </t>
  </si>
  <si>
    <t xml:space="preserve">Cholinex </t>
  </si>
  <si>
    <t xml:space="preserve">Naproxen </t>
  </si>
  <si>
    <t>Neomycinum</t>
  </si>
  <si>
    <t>medyczne okulary ochronne</t>
  </si>
  <si>
    <t>Rurka krtaniowa LT-D żółta</t>
  </si>
  <si>
    <t>325mg+30mg+10mg</t>
  </si>
  <si>
    <t>200 dawek</t>
  </si>
  <si>
    <t>VT-150-1200 ml</t>
  </si>
  <si>
    <t>Filtr elektrostatyczny mały</t>
  </si>
  <si>
    <t>pęseta</t>
  </si>
  <si>
    <t>Pęseta anatomiczna standard</t>
  </si>
  <si>
    <t>opatrunek penetrujący na rany klatki piersiowej</t>
  </si>
  <si>
    <t>Imadło Mayo-Hegar 14 cm, kleszcze Pean wygięte 16 cm, nożyczki Deaver 13 cm proste, tępo ostre, pęseta anatomiczna prosta 15 cm, pęseta chirurgiczna prosta 15 cm, 2 opakowania nici niewchłanialnych:(3/8 koła/24mm, # 3,0 dł. Nitek 45cm, 3/8 koła/39mm, #2,0 dł. nitek 75 cm), strzykawka 10ml Luer, igły Luer w rozmiarach 0,8 i 1,2- po jednej sztuce,  rękawiczki chirurgiczne rozmiar 7,5-8,0 ( po jednej parze), kompresy gazowe 7,5cmx7,5 cm -10 sztuk, podkład chirurgiczny 110 x75 cm, miska zbiorcza na narzędzia.</t>
  </si>
  <si>
    <t>Zestaw zabiegowy mały</t>
  </si>
  <si>
    <t>Zestaw chirurgiczny do szycia ran mały</t>
  </si>
  <si>
    <t>Olaes Modular Bandage 6"</t>
  </si>
  <si>
    <t>Aparat do płukania oka</t>
  </si>
  <si>
    <t>ARS AIR RELEASE SYSTEM</t>
  </si>
  <si>
    <t>Chusta trójkątna</t>
  </si>
  <si>
    <t>Kleszczo-łapki Tick Twister</t>
  </si>
  <si>
    <t>Maska tlenowa dla dorosłych</t>
  </si>
  <si>
    <t>Maska tlenowa dla dzieci</t>
  </si>
  <si>
    <t>opaska dziana 10cm x 4m</t>
  </si>
  <si>
    <t>opaska dziana 15cm x 4m</t>
  </si>
  <si>
    <t>opaska elastyczna 10m x 4m</t>
  </si>
  <si>
    <t>opaska elastyczna 12cm x 4m</t>
  </si>
  <si>
    <t>opaska elastyczna 8m x 4m</t>
  </si>
  <si>
    <t>Accu-Chek Active</t>
  </si>
  <si>
    <t>Contour TS</t>
  </si>
  <si>
    <t>Pojemnik medyczny na skażone odpady/igły 0,7 l</t>
  </si>
  <si>
    <t>C-A-T Nowa generacja 7</t>
  </si>
  <si>
    <t>SOFT-T W TAN</t>
  </si>
  <si>
    <t>bawełniano-wiskozowa</t>
  </si>
  <si>
    <t>Opaska szkoleniowa SOFT</t>
  </si>
  <si>
    <t>Diagnostic Gold Strip</t>
  </si>
  <si>
    <t>worki na odpady medyczne 60 L (czerwone)</t>
  </si>
  <si>
    <t>roztwór do infuzji w worku</t>
  </si>
  <si>
    <t>HES</t>
  </si>
  <si>
    <t>poli(O-2-hydroksyetylo)skrobia (HES)</t>
  </si>
  <si>
    <t>60mg/ml</t>
  </si>
  <si>
    <t>Tetraspan 60mg/ml HES</t>
  </si>
  <si>
    <t>tramal</t>
  </si>
  <si>
    <t>Tramadoli hydrochloridum</t>
  </si>
  <si>
    <t xml:space="preserve">Poltram 100 </t>
  </si>
  <si>
    <t>5 amp 1ml</t>
  </si>
  <si>
    <t xml:space="preserve">Poltram 50 </t>
  </si>
  <si>
    <t>Paracetamolum</t>
  </si>
  <si>
    <t>tabl</t>
  </si>
  <si>
    <t>500mg</t>
  </si>
  <si>
    <t>Paracetamol</t>
  </si>
  <si>
    <t>opaska do iniekcji</t>
  </si>
  <si>
    <t>XL</t>
  </si>
  <si>
    <t xml:space="preserve">BOA XL IV CONSTRICTING BAND </t>
  </si>
  <si>
    <t>Półautomatyczna igła doszpikowa o regulowanej głębokości wkłucia</t>
  </si>
  <si>
    <t>dla dorosłych</t>
  </si>
  <si>
    <t>BONE INJECTION GUN (B.I.G.)</t>
  </si>
  <si>
    <t>Opatrunek hydrożelowy</t>
  </si>
  <si>
    <t xml:space="preserve">30x40 cm Na Twarz </t>
  </si>
  <si>
    <t>7,6cm x 1,52m</t>
  </si>
  <si>
    <t>dren tlenowy z pcv</t>
  </si>
  <si>
    <t>sterylny</t>
  </si>
  <si>
    <t>210 cm</t>
  </si>
  <si>
    <t>Dren tlenowy</t>
  </si>
  <si>
    <t>koc grzewczy z wkładami chemicznymi</t>
  </si>
  <si>
    <t>12 wbudowanych paneli grzewczych, 86cm x 122 cm</t>
  </si>
  <si>
    <t>Koc izotermiczny Ready Heat II 12 paneli</t>
  </si>
  <si>
    <t>Maska krtaniowa I-GEL</t>
  </si>
  <si>
    <t>nr 5 - dorośli Large 90+ kg - kolor pomarańczowy</t>
  </si>
  <si>
    <t>Maska krtaniowa żelowa I-GEL</t>
  </si>
  <si>
    <t>nr 4 - dorośli Medium 50-90 kg - kolor zielony</t>
  </si>
  <si>
    <t>nr 3 - dorośli Small 30-60 kg - kolor żółty</t>
  </si>
  <si>
    <t>nr 2.5 - dzieci 25-35 kg - kolor biały</t>
  </si>
  <si>
    <t>jałpwe</t>
  </si>
  <si>
    <t>18G  6 mm</t>
  </si>
  <si>
    <t>RURKA NOSOWA RUSCH</t>
  </si>
  <si>
    <t>20G  6.667 mm</t>
  </si>
  <si>
    <t>22G  7.333 mm</t>
  </si>
  <si>
    <t>24G  8 mm</t>
  </si>
  <si>
    <t>26G  8.667 mm</t>
  </si>
  <si>
    <t>Staza zaciskowa SAM XT</t>
  </si>
  <si>
    <t>sztuczna krew</t>
  </si>
  <si>
    <t>Zestaw do konikotomii QUICKTRACH pakowany w tubie</t>
  </si>
  <si>
    <t>20 mg 28 kaps</t>
  </si>
  <si>
    <t>Omeprazolum 123ratio</t>
  </si>
  <si>
    <t> roztwór do infuzji w worku</t>
  </si>
  <si>
    <t>filtr antybakteryjny</t>
  </si>
  <si>
    <t>worki na odpady medyczne</t>
  </si>
  <si>
    <t>60 l</t>
  </si>
  <si>
    <t>Opatrunek indywidualny typ G</t>
  </si>
  <si>
    <t xml:space="preserve">opatrunek indywidualny </t>
  </si>
  <si>
    <t>Opatrunek indywidualny typ M</t>
  </si>
  <si>
    <t>acidum salicilicum</t>
  </si>
  <si>
    <t>75 mg</t>
  </si>
  <si>
    <t>60 tabl./op</t>
  </si>
  <si>
    <t xml:space="preserve">heparyna </t>
  </si>
  <si>
    <t xml:space="preserve">heparinum </t>
  </si>
  <si>
    <t>8,5 mg/g (1000 j.m./g)</t>
  </si>
  <si>
    <t>Lioton</t>
  </si>
  <si>
    <t>kwas traneksamowy</t>
  </si>
  <si>
    <t>acidum tranexamicum</t>
  </si>
  <si>
    <t>100 mg/ml</t>
  </si>
  <si>
    <t>5 amp/op</t>
  </si>
  <si>
    <t>Exacyl</t>
  </si>
  <si>
    <t>Prowadnica do rurki intubacyjnej</t>
  </si>
  <si>
    <t>Płyn wieloel. fizj. izot. Plosmalyte</t>
  </si>
  <si>
    <t>Dicloratio retard 100</t>
  </si>
  <si>
    <t>kaps. o przedł. uwalnianiu</t>
  </si>
  <si>
    <t xml:space="preserve">Vicks AntigGrip Max </t>
  </si>
  <si>
    <t>10 sasz.</t>
  </si>
  <si>
    <t>1000mg+16mg+4mg</t>
  </si>
  <si>
    <t>chlorpheniramine maleate, paracetamol, phenyleprine bitartrate</t>
  </si>
  <si>
    <t>10mg/ml</t>
  </si>
  <si>
    <t>25mg/g</t>
  </si>
  <si>
    <t>Torecan</t>
  </si>
  <si>
    <t>5 amp. 1ml</t>
  </si>
  <si>
    <t>6,5 mg/ml</t>
  </si>
  <si>
    <t>rostw. do wstrz.</t>
  </si>
  <si>
    <t>thiethylperazine maleate</t>
  </si>
  <si>
    <t>Mugga Spray STRONG 50% DEET na komary i kleszcze</t>
  </si>
  <si>
    <t>50g/l</t>
  </si>
  <si>
    <t>elektrody samoprzylepne</t>
  </si>
  <si>
    <t>SOFT-T W Gen 4</t>
  </si>
  <si>
    <t xml:space="preserve">Guajazyl </t>
  </si>
  <si>
    <t xml:space="preserve">Płyn wieloel. fizj. izot. </t>
  </si>
  <si>
    <t>Acard</t>
  </si>
  <si>
    <t>sulfatiazol9sól srebrowa)</t>
  </si>
  <si>
    <t>sulfatiazolum</t>
  </si>
  <si>
    <t>20 mg/g 2%</t>
  </si>
  <si>
    <t>40 g</t>
  </si>
  <si>
    <t>Argosulfan</t>
  </si>
  <si>
    <t>hydroksyzyna</t>
  </si>
  <si>
    <t>hydroxyzinum</t>
  </si>
  <si>
    <t>2mg/ml</t>
  </si>
  <si>
    <t>Hydroxyzinum</t>
  </si>
  <si>
    <t>hydrokzyzyna</t>
  </si>
  <si>
    <t>roztwor do wstrzykiwan</t>
  </si>
  <si>
    <t>100mg/2ml</t>
  </si>
  <si>
    <t>10 fiol.100ml</t>
  </si>
  <si>
    <t>chlorowodorek naloksonu</t>
  </si>
  <si>
    <t>naloxonum hydrochloricum</t>
  </si>
  <si>
    <t>0,4 mg/ml</t>
  </si>
  <si>
    <t>Naloxonum Hydrochloricum WZF</t>
  </si>
  <si>
    <t xml:space="preserve"> 50 szt</t>
  </si>
  <si>
    <t>kompres włókninowy niejałowy 10 cm x 10 cm</t>
  </si>
  <si>
    <t>niejałowe</t>
  </si>
  <si>
    <t>włókninowy</t>
  </si>
  <si>
    <t>kompres włókninowy niejałowy 5 cm x 5 cm</t>
  </si>
  <si>
    <t>Rękawiczki nitrylowe bezpudrowe</t>
  </si>
  <si>
    <t>ogrzewacz do rąk chemiczny uniwersalny podwójny MFH</t>
  </si>
  <si>
    <t>antybakteryjne mydło do rąk</t>
  </si>
  <si>
    <t xml:space="preserve">Ecolab Empicare </t>
  </si>
  <si>
    <t>emulsja do rąk</t>
  </si>
  <si>
    <t>alkoholowy preparat do dezynfekcji rąk</t>
  </si>
  <si>
    <t>wkład do apteczki DIN 13164</t>
  </si>
  <si>
    <t>kpl</t>
  </si>
  <si>
    <t>Sztuczna krew w płynie Kryolan</t>
  </si>
  <si>
    <t xml:space="preserve"> 75 ml</t>
  </si>
  <si>
    <t>preparat na komary i kleszcze</t>
  </si>
  <si>
    <t>tietylperazyna</t>
  </si>
  <si>
    <t>granulat do sporz. roztw. doustnego</t>
  </si>
  <si>
    <t>paracetamol+fenylefryny wodorowian+chlorfenaminymaleinian</t>
  </si>
  <si>
    <t>żel na oparzenia</t>
  </si>
  <si>
    <t>125 - 150ml</t>
  </si>
  <si>
    <t>50 szt.</t>
  </si>
  <si>
    <t>Paski do glukometru Glucocard 01 sensor</t>
  </si>
  <si>
    <t>104.</t>
  </si>
  <si>
    <t>105.</t>
  </si>
  <si>
    <t>106.</t>
  </si>
  <si>
    <t>107.</t>
  </si>
  <si>
    <t>108.</t>
  </si>
  <si>
    <t>109.</t>
  </si>
  <si>
    <t>110.</t>
  </si>
  <si>
    <t>112.</t>
  </si>
  <si>
    <t>113.</t>
  </si>
  <si>
    <t>114.</t>
  </si>
  <si>
    <t>115.</t>
  </si>
  <si>
    <t>116.</t>
  </si>
  <si>
    <t>117.</t>
  </si>
  <si>
    <t>119.</t>
  </si>
  <si>
    <t>120.</t>
  </si>
  <si>
    <t>122.</t>
  </si>
  <si>
    <t>123.</t>
  </si>
  <si>
    <t>124.</t>
  </si>
  <si>
    <t>125.</t>
  </si>
  <si>
    <t>126.</t>
  </si>
  <si>
    <t>127.</t>
  </si>
  <si>
    <t>128.</t>
  </si>
  <si>
    <t>129.</t>
  </si>
  <si>
    <t>131.</t>
  </si>
  <si>
    <t>132.</t>
  </si>
  <si>
    <t>133.</t>
  </si>
  <si>
    <t>134.</t>
  </si>
  <si>
    <t>135.</t>
  </si>
  <si>
    <t>136.</t>
  </si>
  <si>
    <t>140.</t>
  </si>
  <si>
    <t>142.</t>
  </si>
  <si>
    <t>143.</t>
  </si>
  <si>
    <t>144.</t>
  </si>
  <si>
    <t>145.</t>
  </si>
  <si>
    <t>146.</t>
  </si>
  <si>
    <t>147.</t>
  </si>
  <si>
    <t>148.</t>
  </si>
  <si>
    <t>149.</t>
  </si>
  <si>
    <t>150.</t>
  </si>
  <si>
    <t>151.</t>
  </si>
  <si>
    <t>152.</t>
  </si>
  <si>
    <t>153.</t>
  </si>
  <si>
    <t>154.</t>
  </si>
  <si>
    <t>155.</t>
  </si>
  <si>
    <t>156.</t>
  </si>
  <si>
    <t>157.</t>
  </si>
  <si>
    <t>158.</t>
  </si>
  <si>
    <t>159.</t>
  </si>
  <si>
    <t>160.</t>
  </si>
  <si>
    <t>161.</t>
  </si>
  <si>
    <t>162.</t>
  </si>
  <si>
    <t>164.</t>
  </si>
  <si>
    <t>166.</t>
  </si>
  <si>
    <t>167.</t>
  </si>
  <si>
    <t>168.</t>
  </si>
  <si>
    <t>169.</t>
  </si>
  <si>
    <t>170.</t>
  </si>
  <si>
    <t>171.</t>
  </si>
  <si>
    <t>172.</t>
  </si>
  <si>
    <t>173.</t>
  </si>
  <si>
    <t>174.</t>
  </si>
  <si>
    <t>175.</t>
  </si>
  <si>
    <t>176.</t>
  </si>
  <si>
    <t>180.</t>
  </si>
  <si>
    <t>181.</t>
  </si>
  <si>
    <t>182.</t>
  </si>
  <si>
    <t>183.</t>
  </si>
  <si>
    <t>184.</t>
  </si>
  <si>
    <t>186.</t>
  </si>
  <si>
    <t>187.</t>
  </si>
  <si>
    <t>188.</t>
  </si>
  <si>
    <t>189.</t>
  </si>
  <si>
    <t>190.</t>
  </si>
  <si>
    <t>191.</t>
  </si>
  <si>
    <t>192.</t>
  </si>
  <si>
    <t>193.</t>
  </si>
  <si>
    <t>194.</t>
  </si>
  <si>
    <t>195.</t>
  </si>
  <si>
    <t>196.</t>
  </si>
  <si>
    <t>197.</t>
  </si>
  <si>
    <t>198.</t>
  </si>
  <si>
    <t>199.</t>
  </si>
  <si>
    <t>200.</t>
  </si>
  <si>
    <t>iloczyn kolumn 8 x 9</t>
  </si>
  <si>
    <t>12 tabl.</t>
  </si>
  <si>
    <t>120/125 ml</t>
  </si>
  <si>
    <t>Kompres włókninowy niewjałowionej</t>
  </si>
  <si>
    <t>Kompres włókninowy niejałowy</t>
  </si>
  <si>
    <t>20-25 szt</t>
  </si>
  <si>
    <t>test kasetkowy</t>
  </si>
  <si>
    <t>111.</t>
  </si>
  <si>
    <t>121.</t>
  </si>
  <si>
    <t>130.</t>
  </si>
  <si>
    <t>137.</t>
  </si>
  <si>
    <t>138.</t>
  </si>
  <si>
    <t>139.</t>
  </si>
  <si>
    <t>141.</t>
  </si>
  <si>
    <t>177.</t>
  </si>
  <si>
    <t>178.</t>
  </si>
  <si>
    <t>185.</t>
  </si>
  <si>
    <t>opatrunek hemostatyczny</t>
  </si>
  <si>
    <t>201.</t>
  </si>
  <si>
    <t>rolowana</t>
  </si>
  <si>
    <t>skalpel jednorazowy z rączką nr 10</t>
  </si>
  <si>
    <t>nr 10</t>
  </si>
  <si>
    <t>Skalpel jednorazowy z rączką jałowy</t>
  </si>
  <si>
    <t xml:space="preserve">zestaw do konikotomii </t>
  </si>
  <si>
    <t>zestaw do odbarczania odmy</t>
  </si>
  <si>
    <t>cienkościenna kaniula,drenłączący z końcówką lock,strzykawka trzyczęściowa, worek</t>
  </si>
  <si>
    <t>1,2 x 40 mm</t>
  </si>
  <si>
    <t>jalowe</t>
  </si>
  <si>
    <t>plaster uniwersalny na skaleczenia i rany</t>
  </si>
  <si>
    <t>nie jałowy</t>
  </si>
  <si>
    <t>19 x76 mm</t>
  </si>
  <si>
    <t>Plaster na skaleczenia</t>
  </si>
  <si>
    <t>rozmiar XS</t>
  </si>
  <si>
    <t>wklad do apteczki DIN 13157</t>
  </si>
  <si>
    <t>plaster z opatrunkiem 6x10 cm, plaster na szpulce 5m x 2,5 cm, zestaw plastrów, bandaż elastyczny 4mx6cm,bandaż elastyczny 4m x8 cm, rekawiczki winylowe, chusta opatrunkowa, zimny kompres, chusta trojkątna, opatrunek indywidualny, kompres na rany, kompres na oko, koc termiczny,nożyczki, worek foliowy, instrukcja pierwszej pomocy</t>
  </si>
  <si>
    <t>preparat do dezynfekcji rąk i skory</t>
  </si>
  <si>
    <t>ethanolum 96%, 799mg/g</t>
  </si>
  <si>
    <t>400 mg/ml (40%)</t>
  </si>
  <si>
    <t>lasso do usuwania kleszczy</t>
  </si>
  <si>
    <t>Trix lasso do usuwania kleszczy</t>
  </si>
  <si>
    <t>nakłuwacz jednorazowy</t>
  </si>
  <si>
    <t>1,8 mm 21 G</t>
  </si>
  <si>
    <t xml:space="preserve">gaza skompresowana </t>
  </si>
  <si>
    <t>11,4 cm x 3,75 m</t>
  </si>
  <si>
    <t>Gaza skompresowana</t>
  </si>
  <si>
    <t>strzykawka do rurki krtaniowej</t>
  </si>
  <si>
    <t xml:space="preserve"> 60 ml</t>
  </si>
  <si>
    <t>Strzykawka Vbm JU 60 ml 54-04-44</t>
  </si>
  <si>
    <t>przylepiec bez opatrunku 2,5 cm x 5 m</t>
  </si>
  <si>
    <t>przylepiec hypoalergiczny, jedwabny</t>
  </si>
  <si>
    <t>Przylepiec bez opatrunku jedwabny</t>
  </si>
  <si>
    <t>7,5 cm x 1,8 m</t>
  </si>
  <si>
    <t>178 X 10 CM</t>
  </si>
  <si>
    <t>osobisty opatrunek taktyczny</t>
  </si>
  <si>
    <t>niedotyczy</t>
  </si>
  <si>
    <t>Filtr antybakteryjny do ssaka Basic 30</t>
  </si>
  <si>
    <t>cewnik do ssaka</t>
  </si>
  <si>
    <t>180 cm ID 6 MM /OD 9 MM</t>
  </si>
  <si>
    <t>Cewnik do ssaka OB.  2012</t>
  </si>
  <si>
    <t>10  x 40 cm</t>
  </si>
  <si>
    <t>siatka opatrunkowa Codofix nr 10</t>
  </si>
  <si>
    <t>filtr do ssaka</t>
  </si>
  <si>
    <t>60 x 60 x 5 mm</t>
  </si>
  <si>
    <t>filtr do ssaka Boscarol ASP 72000</t>
  </si>
  <si>
    <t>igła doszpikowa BIG</t>
  </si>
  <si>
    <t>Igła doszpikowa BIG Aparrat Automatyczny Adutts dla dorosłych</t>
  </si>
  <si>
    <t>gaziki wykonane z wysokogatunkowej włókniny b ed acej mieszanką celulozy, poliestru i wiskozy o gramaturze 70g/m2 nasączone 70 % alkoholem izopropylowym pakowane pojedyńczo w saszetki. 100 szt saszetek w opakowaniu zbiorczym</t>
  </si>
  <si>
    <t>stabilizator do rurki krtaniowej</t>
  </si>
  <si>
    <t>uchwyt do rurki intubacyjnej</t>
  </si>
  <si>
    <t>zagryzak do rurki krtaniowej</t>
  </si>
  <si>
    <t xml:space="preserve"> jałowy</t>
  </si>
  <si>
    <t>rozm. 3</t>
  </si>
  <si>
    <t xml:space="preserve">Zagryzak do rurki krtaniowej LTD/LTS-D </t>
  </si>
  <si>
    <t>rozm.4</t>
  </si>
  <si>
    <t>rozm. 5</t>
  </si>
  <si>
    <t>79.</t>
  </si>
  <si>
    <t>118.</t>
  </si>
  <si>
    <t>SOFT - T Gen 5</t>
  </si>
  <si>
    <t>metoksyfluran</t>
  </si>
  <si>
    <t>płyn do sporzadzania inhalacji parowej</t>
  </si>
  <si>
    <t>3 ml</t>
  </si>
  <si>
    <t>Lubrykant żel nawilzajacy</t>
  </si>
  <si>
    <t>202.</t>
  </si>
  <si>
    <t>203.</t>
  </si>
  <si>
    <t>204.</t>
  </si>
  <si>
    <t>205.</t>
  </si>
  <si>
    <t>206.</t>
  </si>
  <si>
    <t>207.</t>
  </si>
  <si>
    <t>208.</t>
  </si>
  <si>
    <t>209.</t>
  </si>
  <si>
    <t>210.</t>
  </si>
  <si>
    <t>211.</t>
  </si>
  <si>
    <t>212.</t>
  </si>
  <si>
    <t>214.</t>
  </si>
  <si>
    <t>215.</t>
  </si>
  <si>
    <t>216.</t>
  </si>
  <si>
    <t>217.</t>
  </si>
  <si>
    <t>218.</t>
  </si>
  <si>
    <t>219.</t>
  </si>
  <si>
    <t>220.</t>
  </si>
  <si>
    <t>222.</t>
  </si>
  <si>
    <t>223.</t>
  </si>
  <si>
    <t>224.</t>
  </si>
  <si>
    <t>225.</t>
  </si>
  <si>
    <t>227.</t>
  </si>
  <si>
    <t>228.</t>
  </si>
  <si>
    <t>229.</t>
  </si>
  <si>
    <t>Waga produktu</t>
  </si>
  <si>
    <t>winian metoprololu</t>
  </si>
  <si>
    <t>metoprolol</t>
  </si>
  <si>
    <t>1 mg/ml</t>
  </si>
  <si>
    <t>5 amp 5 ml</t>
  </si>
  <si>
    <t>Betaloc</t>
  </si>
  <si>
    <t>paski do glukometru Accu- Chek</t>
  </si>
  <si>
    <t>Accu-Chek Performa</t>
  </si>
  <si>
    <t>163.</t>
  </si>
  <si>
    <t>165.</t>
  </si>
  <si>
    <t>50x80 cm A'50</t>
  </si>
  <si>
    <t>światło chemiczne</t>
  </si>
  <si>
    <t>min. 12 h</t>
  </si>
  <si>
    <t>Światlo chemiczne żółte</t>
  </si>
  <si>
    <t>Światlo chemiczne czerwone</t>
  </si>
  <si>
    <t>Światło chemiczne zielone</t>
  </si>
  <si>
    <t>20 szt</t>
  </si>
  <si>
    <t>9</t>
  </si>
  <si>
    <t xml:space="preserve">Stabilizator do rurek krtaniowych </t>
  </si>
  <si>
    <t>test combo antygen</t>
  </si>
  <si>
    <t>Test Combo Antygen na grypę A/B+Covid 19/RSV</t>
  </si>
  <si>
    <t>paski do glukometru Glucocard</t>
  </si>
  <si>
    <t>dla doroslych</t>
  </si>
  <si>
    <t>221.</t>
  </si>
  <si>
    <t>150g</t>
  </si>
  <si>
    <t>methoxyflurane</t>
  </si>
  <si>
    <t>Penthrox</t>
  </si>
  <si>
    <t>5 amp. 10 ml</t>
  </si>
  <si>
    <t>Theospirex</t>
  </si>
  <si>
    <t>pozycja WET</t>
  </si>
  <si>
    <t>celulozowy</t>
  </si>
  <si>
    <t>podklad higieniczny na rolce j.uż.</t>
  </si>
  <si>
    <t>Podkład higieniczny</t>
  </si>
  <si>
    <t>50- 60 x80 cm A'50</t>
  </si>
  <si>
    <t>szpatułki laryngologiczne</t>
  </si>
  <si>
    <t>drewniane</t>
  </si>
  <si>
    <t>15 cm</t>
  </si>
  <si>
    <t>Szpatułki laryngologiczne drewniane</t>
  </si>
  <si>
    <t>wkład do apteczki DIN 13167</t>
  </si>
  <si>
    <t xml:space="preserve">przylepiec 5 m x 2,5 cm zestaw plastrów (14 szt) opatrunek indywidualny M opatrunek indywidualny G chusta opatrunkowa,  koc ratunkowy, nożyczki, rekawice winylowe, chusteczka nasaczona, instrukcja pierwszej pomocy        </t>
  </si>
  <si>
    <t>plaster z opatrunkiem 6x10 cm, plaster na szpulce 5m x 2,5 cm,  bandaż elastyczny 4mx6cm,bandaż elastyczny 4m x8 cm, rekawiczki winylowe, chusta opatrunkowa, zimny kompres, chusta trojkątna, opatrunek indywidualny M, opatrunek indywidualny G, opatrunek indywidualny K, kompres gazowy 10 x 10 cm, chusta trójkątna, koc ratunkowy, nożyczki, gazik do dezynfekcji, maseczka flizelinowa, instrukcja udzielania pierwszej pomocy</t>
  </si>
  <si>
    <t>Wklad do apteczki DIN 13167</t>
  </si>
  <si>
    <t>Wkład do apteczki  DIN 13164</t>
  </si>
  <si>
    <t>Wkład do apteczki  DIN 13157</t>
  </si>
  <si>
    <t>papierowe</t>
  </si>
  <si>
    <t>kubek jednorazowy 200 ml</t>
  </si>
  <si>
    <t>Kubek jednorazowy papierowy</t>
  </si>
  <si>
    <t>j.m.</t>
  </si>
  <si>
    <t>ELEKTRODY DO                                  Nazwa / typ defibrylatora</t>
  </si>
  <si>
    <t>ELEKTRODY</t>
  </si>
  <si>
    <t>ipratropii bromidum</t>
  </si>
  <si>
    <t>0,25 mg/ml</t>
  </si>
  <si>
    <t>Atrovent</t>
  </si>
  <si>
    <t>Rurka intubacyjna, ustno-nosowa typ Murphy</t>
  </si>
  <si>
    <t>jłlowa</t>
  </si>
  <si>
    <t>7,5</t>
  </si>
  <si>
    <t xml:space="preserve">rurka intubacyjna </t>
  </si>
  <si>
    <t>Rurka intubacyjna ustno-nosowa z mankietem typ Murphy</t>
  </si>
  <si>
    <t>230.</t>
  </si>
  <si>
    <t>231.</t>
  </si>
  <si>
    <t>232.</t>
  </si>
  <si>
    <t>233.</t>
  </si>
  <si>
    <t>234.</t>
  </si>
  <si>
    <t>235.</t>
  </si>
  <si>
    <t>Elektrody ZOLL CPR STAT-PADZ ( defibrylator E- Series, Zoll AED PLUS</t>
  </si>
  <si>
    <t>Elekrtody PRIMEDIC SAVEPADS PRECONECT(defibrylator HeartSafe AED)</t>
  </si>
  <si>
    <t>Elektrody Defibtech LIFELINE DDP-100 (defibrylator Lifeline DE DCFE 110B)</t>
  </si>
  <si>
    <t>Elektrody Cardiac Science Powerheart G5 (defibrylator AED Powerheart G5S-22A)</t>
  </si>
  <si>
    <t xml:space="preserve">Elektrody corPatcheasy Corpuls dla dorosłych (defibrylator Corpuls 3)            </t>
  </si>
  <si>
    <t>iloczyn kolumn 7 x 8</t>
  </si>
  <si>
    <t>iloczyn kolumn 4 x 5</t>
  </si>
  <si>
    <t>Leko - saszetki lub równoważny</t>
  </si>
  <si>
    <t>MILLENIA GOGGLES lub równoważny</t>
  </si>
  <si>
    <t>HALO CHEST SEAL lub równoważny</t>
  </si>
  <si>
    <t>HYFIN VENT TWINPACK lub równoważny</t>
  </si>
  <si>
    <t>przylepiec bez opatrunku 5 cm x 5m</t>
  </si>
  <si>
    <t>równwżność</t>
  </si>
  <si>
    <t>156 x 230 cm waga 360 g</t>
  </si>
  <si>
    <t>100 g zawiera 0,9 g chlorku didecylodimetyloaminowego0,9 g diglukanianu chlorheksydyny</t>
  </si>
  <si>
    <t>plaster jałowy z opatrunkiem</t>
  </si>
  <si>
    <t>żelowy opatrunek na oparzenia</t>
  </si>
  <si>
    <t>elastyczna siatka opatrunkowa</t>
  </si>
  <si>
    <t xml:space="preserve">Elektrody samoprzylepne do EKG  </t>
  </si>
  <si>
    <t>gaza rolowana jałowa</t>
  </si>
  <si>
    <t>Nakłuwacz z samochowającym się ostrzem</t>
  </si>
  <si>
    <t>Emulsja nawilżająco-regenerująca do rąk</t>
  </si>
  <si>
    <t xml:space="preserve">Prowadnica do rurki intubacyjnej dla dorosłych </t>
  </si>
  <si>
    <t xml:space="preserve">Uchwyt do rurek intubacyjnych </t>
  </si>
  <si>
    <t>żel na oparzenia w butelce</t>
  </si>
  <si>
    <t xml:space="preserve">skompresowana gaza wypełniajaca </t>
  </si>
  <si>
    <t>płyn na oparzenia w żelu</t>
  </si>
  <si>
    <t xml:space="preserve">Opatrunek hemostatyczny </t>
  </si>
  <si>
    <t>7,6 cm x 1,52 m</t>
  </si>
  <si>
    <t>odstraszacz na kleszcze dla ludzi ultradźwiękowy</t>
  </si>
  <si>
    <t>Aerodesin 2000 lub równoiważny</t>
  </si>
  <si>
    <t xml:space="preserve">AniosGEI 85 NPC z pompką lub równoważny </t>
  </si>
  <si>
    <t>AHD 1000 lub równoważny</t>
  </si>
  <si>
    <t>BOLIN CHEST SEAL lub równowazny</t>
  </si>
  <si>
    <t xml:space="preserve">Burn Tec lub równoważny </t>
  </si>
  <si>
    <t>Celox Rapid lub równoważnmy</t>
  </si>
  <si>
    <t>CELOX GAUZE Z-FOLD lub równoważny</t>
  </si>
  <si>
    <t>Sterivent Mini lub równoważny</t>
  </si>
  <si>
    <t xml:space="preserve">Fugaten spray lub równoiważny </t>
  </si>
  <si>
    <t xml:space="preserve">Icemix lub równoiważny </t>
  </si>
  <si>
    <t>Incidens N lub równoiważny</t>
  </si>
  <si>
    <t>Incidens N (wkłady) lub równoważny</t>
  </si>
  <si>
    <t>Incidin Liquid lub równoważny</t>
  </si>
  <si>
    <t>Incidin Liquid spray lub równoważny</t>
  </si>
  <si>
    <t>Manisoft płyn lub równoważny</t>
  </si>
  <si>
    <t>MEDiWAX emulsja na bazie wosku pszczelego z pompką lub równoważny</t>
  </si>
  <si>
    <t>NAR S-ROLLED GAUZE gaza skompresowana lub równoważny</t>
  </si>
  <si>
    <t>NAR Z-fold GAUZE gaza taktyczna skompresowana lub równoważny</t>
  </si>
  <si>
    <t>odstraszacz na kleszcze dla ludzi TICKLESS CHUMAN lub równoważny</t>
  </si>
  <si>
    <t>Opatrunek osobisty ETD 4 lub równoważny</t>
  </si>
  <si>
    <t>QuikClot Combat Gauze XL, Gaza składana w "Z", marker RTG lub równowazny</t>
  </si>
  <si>
    <t>Rescue Breather lub równoważny</t>
  </si>
  <si>
    <t>RURKA NOSOWA RUSCH lub równoważny</t>
  </si>
  <si>
    <t>RURKA NOSOWO-GARDŁOWA SUMI lub równowazny</t>
  </si>
  <si>
    <t>RURKA NOSOWO-GARDŁOWA SUMI lub równoważny</t>
  </si>
  <si>
    <t>RUSSELL CHEST SEAL lub równowazny</t>
  </si>
  <si>
    <t>SAM CHEST SEAL WITH opatrunek okluzyjny lub równowazny</t>
  </si>
  <si>
    <t>Skinmam Soft lub równoważny</t>
  </si>
  <si>
    <t>Skinman Scrub lub równoważny</t>
  </si>
  <si>
    <t>Spirigel Complete z pompką lub równoważny</t>
  </si>
  <si>
    <t>Velodes lub równoważny</t>
  </si>
  <si>
    <t>Vircon N lub równoważny</t>
  </si>
  <si>
    <t xml:space="preserve"> Burn Tec lub równoważny </t>
  </si>
  <si>
    <t>rękawice ratownicze</t>
  </si>
  <si>
    <t>1 para</t>
  </si>
  <si>
    <t>rękawiczki ratownicze nitrylowe</t>
  </si>
  <si>
    <t>rurka do respiratora PARAPAC</t>
  </si>
  <si>
    <t>150 cm</t>
  </si>
  <si>
    <t>rurka do respiratora</t>
  </si>
  <si>
    <t>worek samosprężalny resuscytator PACKET BVM</t>
  </si>
  <si>
    <t>papier do ekg</t>
  </si>
  <si>
    <t>106 mm x 25 m</t>
  </si>
  <si>
    <t>papier do EKG Corpuls 3</t>
  </si>
  <si>
    <t>pakowany pojedyńczo</t>
  </si>
  <si>
    <t>strzykawka do rurki intubacyjnej</t>
  </si>
  <si>
    <t xml:space="preserve">Strzykawka z kodami barwnymi </t>
  </si>
  <si>
    <t>worek samosprężalny BVM</t>
  </si>
  <si>
    <t>1 kpl</t>
  </si>
  <si>
    <t>ibuprom zatoki Max</t>
  </si>
  <si>
    <t>ibuprofenum +pseudoefedrynum</t>
  </si>
  <si>
    <t>400 mg+60 mg</t>
  </si>
  <si>
    <t>ibuprofen + pseudoefedruna</t>
  </si>
  <si>
    <t>HPMK Hypothermia Prevention and Management Kit zestaw przeciw hipotermii</t>
  </si>
  <si>
    <t>aktywny system koca grzewczego,do 10 godzin generowania ciepła, czterowarstwowa tkanina kompozytowa  198 x 110 cm</t>
  </si>
  <si>
    <t>cewnik Foleya</t>
  </si>
  <si>
    <t>CH 14</t>
  </si>
  <si>
    <t>Cewnik Foleya z gumową zastawką 30 ml</t>
  </si>
  <si>
    <t>CH 16</t>
  </si>
  <si>
    <t>silikonowy j.uż.</t>
  </si>
  <si>
    <t>CH 18</t>
  </si>
  <si>
    <t>CH 20</t>
  </si>
  <si>
    <t>CH 22</t>
  </si>
  <si>
    <t>1 SZT</t>
  </si>
  <si>
    <t>Butelka szklana laboratoryjna</t>
  </si>
  <si>
    <t>50 ml</t>
  </si>
  <si>
    <t xml:space="preserve">szkło </t>
  </si>
  <si>
    <t>40 ml</t>
  </si>
  <si>
    <t xml:space="preserve">Probówka szklana </t>
  </si>
  <si>
    <t>probówka szklana płaskodenna z nakrętką</t>
  </si>
  <si>
    <t>wymazówka w probówce sterylna, transportowa</t>
  </si>
  <si>
    <t>11 x 170 mm</t>
  </si>
  <si>
    <t xml:space="preserve">butelka z polipropylenu </t>
  </si>
  <si>
    <t>1000 ml</t>
  </si>
  <si>
    <t>polipropylen</t>
  </si>
  <si>
    <t>Butelka z polipropylenu</t>
  </si>
  <si>
    <t>118 ML</t>
  </si>
  <si>
    <t>woreczek WHIRL- PAK</t>
  </si>
  <si>
    <t>Woreczki WHIRL - PAK</t>
  </si>
  <si>
    <t>sterylne</t>
  </si>
  <si>
    <t>1627 ml</t>
  </si>
  <si>
    <t>woreczki WHIRL- PAK</t>
  </si>
  <si>
    <t>710 ml</t>
  </si>
  <si>
    <t>Probówka szklana</t>
  </si>
  <si>
    <t>pipeta plastikowa</t>
  </si>
  <si>
    <t>30 cm</t>
  </si>
  <si>
    <t>Pipeta</t>
  </si>
  <si>
    <t>532 ml</t>
  </si>
  <si>
    <t>butelka szklana laboratoryjna szklana  z nakrętką</t>
  </si>
  <si>
    <t>złączka do pomiaru EtCO2 u dorosłych na rurkę intubacyjną</t>
  </si>
  <si>
    <t xml:space="preserve">złączka do czujników CO2 capOne na rurkę intubacyjną Corpuls 3 </t>
  </si>
  <si>
    <t>złączka nosowa CO2 do czujników capOne Corpuls 3</t>
  </si>
  <si>
    <t xml:space="preserve">Złączka nosowe CO2 do czujników capOne  Corpuls 3 </t>
  </si>
  <si>
    <t>wymazówka w probówce j.uż.</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</si>
  <si>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</si>
  <si>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</si>
  <si>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</si>
  <si>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</si>
  <si>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</si>
  <si>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</si>
  <si>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</si>
  <si>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</si>
  <si>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</si>
  <si>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</si>
  <si>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</si>
  <si>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</si>
  <si>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</si>
  <si>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</si>
  <si>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</si>
  <si>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</si>
  <si>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</si>
  <si>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</si>
  <si>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</si>
  <si>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</si>
  <si>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</si>
  <si>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</si>
  <si>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</si>
  <si>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</si>
  <si>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</si>
  <si>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</si>
  <si>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</si>
  <si>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szczypce do tygli</t>
  </si>
  <si>
    <t>stal nierdzewna</t>
  </si>
  <si>
    <t>24 cm</t>
  </si>
  <si>
    <t>Szczypce do tygli 24 cm</t>
  </si>
  <si>
    <t>paski do glukometru Accu- Chek Instant</t>
  </si>
  <si>
    <t>Accu - Chec Instant</t>
  </si>
  <si>
    <t>zestaw do zapobiegania hipotermii</t>
  </si>
  <si>
    <t>test narkotykowy ze śliny</t>
  </si>
  <si>
    <t>Test narkotyczny ze śliny</t>
  </si>
  <si>
    <t>263.</t>
  </si>
  <si>
    <t>na 6 substancji narkotycznych</t>
  </si>
  <si>
    <t>kombinezon jednorazowego użytku</t>
  </si>
  <si>
    <t>rozm. "L"</t>
  </si>
  <si>
    <t>Kombinezon j.uż.</t>
  </si>
  <si>
    <t>włóknina typu TYVEC</t>
  </si>
  <si>
    <t>rozm."XL"</t>
  </si>
  <si>
    <t>179.</t>
  </si>
  <si>
    <t>2113.</t>
  </si>
  <si>
    <t>264.</t>
  </si>
  <si>
    <t>265.</t>
  </si>
  <si>
    <t>Zestaw do odbarczania odmy  pakowany w tubiestaw do odbarczania odmy z drenem PLEUROFIX</t>
  </si>
  <si>
    <t>lub produkt równoważny przez co rozumie się produkt o tym samym składzie chemicznym i działaniu</t>
  </si>
  <si>
    <t>lub produkt równoważny przez co rozumie się produkt o tych samym składzie i działaniu</t>
  </si>
  <si>
    <t>lub produkt równoważny przez co rozumie się produkt o tym samym składzie chemicznym  z dopuszczalnym odchyleniem poszczególnych skladników o 5 %</t>
  </si>
  <si>
    <t>Virkon S lub równoważny</t>
  </si>
  <si>
    <t>Równoważność</t>
  </si>
  <si>
    <t>lub produkt równoważny przez co rozumie się produkt o tych samych właściwościach i parametrach techniczno-użytkowych</t>
  </si>
  <si>
    <t>lub produkt o tych samych właściwościach i parametrach techniczno-użytkowych pasujący do wskazanego typu urządzenia</t>
  </si>
  <si>
    <t>ochraniacze na obuwie j.uż.</t>
  </si>
  <si>
    <t>TYVEK</t>
  </si>
  <si>
    <t>ochraniacze na obuwie j.uż. Z tkaniny Tyvek, podeszwa antypoślizgowa</t>
  </si>
  <si>
    <t>maseczka ochronna</t>
  </si>
  <si>
    <t>FFP 3</t>
  </si>
  <si>
    <t>maseczka ochronna FFP 3</t>
  </si>
  <si>
    <t>FFP 2</t>
  </si>
  <si>
    <t>maseczka ochronna FFP 2</t>
  </si>
  <si>
    <t>"WAGA produktu" oznacza poziom ilości i częstotliwości z jaką Zamawiajacy będzie zamawiał określony asortyment</t>
  </si>
  <si>
    <t xml:space="preserve">FORMULARZ CENOWY DLA CZĘŚCI 1 </t>
  </si>
  <si>
    <t>Załącznik nr 5 do SWZ 4WOG.1200.2712.31.2025</t>
  </si>
  <si>
    <t>CENA OFERTOWA DLA CZĘŚCI 1 (SUMA WSZYSTKICH POZYCJI W KOLUMNIE NR 10)</t>
  </si>
  <si>
    <t>NALEŻY PODPISAĆ ELEKTRONICZNIE: PODPISEM KWALIFIKOWANYM lub PODPISEM ZAUFANYM lub PODPISEM OSOBISTYM !!!</t>
  </si>
  <si>
    <t xml:space="preserve">FORMULARZ CENOWY DLA CZĘŚCI 2 </t>
  </si>
  <si>
    <t>MEDYCZNE ŚRODKI MATERIAŁOWE</t>
  </si>
  <si>
    <t>CENA OFERTOWA DLA CZĘŚCI 2 (SUMA WSZYSTKICH POZYCJI W KOLUMNIE 9):</t>
  </si>
  <si>
    <t xml:space="preserve">FORMULARZ CENOWY DLA CZĘŚCI 3 </t>
  </si>
  <si>
    <t>CENA OFERTOWA DLA CZĘŚCI 3 (SUMA WSZYSTKICH POZYCJI W KOLUMNIE NR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</si>
</sst>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z_ł_-;\-* #,##0.00\ _z_ł_-;_-* &quot;-&quot;??\ _z_ł_-;_-@_-"/>
    <numFmt numFmtId="164" formatCode="_(&quot;zł&quot;* #,##0.00_);_(&quot;zł&quot;* \(#,##0.00\);_(&quot;zł&quot;* &quot;-&quot;??_);_(@_)"/>
    <numFmt numFmtId="165" formatCode="#,##0.00\ &quot;zł&quot;"/>
  </numFmts>
  <fonts count="36">
    <font>
      <sz val="11"/>
      <color theme="1"/>
      <name val="Czcionka tekstu podstawowego"/>
      <family val="2"/>
      <charset val="238"/>
    </font>
    <font>
      <b/>
      <sz val="10"/>
      <name val="Arial"/>
      <family val="2"/>
      <charset val="238"/>
    </font>
    <font>
      <b/>
      <i/>
      <sz val="10"/>
      <name val="Arial"/>
      <family val="2"/>
      <charset val="238"/>
    </font>
    <font>
      <i/>
      <sz val="10"/>
      <name val="Arial"/>
      <family val="2"/>
      <charset val="238"/>
    </font>
    <font>
      <sz val="10"/>
      <name val="Arial"/>
      <family val="2"/>
      <charset val="238"/>
    </font>
    <font>
      <sz val="10"/>
      <name val="MS Sans Serif"/>
      <family val="2"/>
      <charset val="238"/>
    </font>
    <font>
      <sz val="8"/>
      <name val="Arial"/>
      <family val="2"/>
      <charset val="238"/>
    </font>
    <font>
      <b/>
      <sz val="11"/>
      <color theme="1"/>
      <name val="Czcionka tekstu podstawowego"/>
      <charset val="238"/>
    </font>
    <font>
      <sz val="11"/>
      <name val="Czcionka tekstu podstawowego"/>
      <charset val="238"/>
    </font>
    <font>
      <sz val="11"/>
      <color theme="1"/>
      <name val="Czcionka tekstu podstawowego"/>
      <charset val="238"/>
    </font>
    <font>
      <sz val="11"/>
      <name val="Arial"/>
      <family val="2"/>
      <charset val="238"/>
    </font>
    <font>
      <i/>
      <sz val="11"/>
      <name val="Arial"/>
      <family val="2"/>
      <charset val="238"/>
    </font>
    <font>
      <b/>
      <sz val="16"/>
      <name val="Czcionka tekstu podstawowego"/>
      <charset val="238"/>
    </font>
    <font>
      <sz val="11"/>
      <color theme="1"/>
      <name val="Czcionka tekstu podstawowego"/>
      <family val="2"/>
      <charset val="238"/>
    </font>
    <font>
      <sz val="12"/>
      <name val="Arial"/>
      <family val="2"/>
      <charset val="238"/>
    </font>
    <font>
      <sz val="12"/>
      <name val="Arial"/>
      <family val="2"/>
    </font>
    <font>
      <b/>
      <sz val="14"/>
      <color theme="1"/>
      <name val="Czcionka tekstu podstawowego"/>
      <charset val="238"/>
    </font>
    <font>
      <sz val="12"/>
      <color theme="1"/>
      <name val="Arial"/>
      <family val="2"/>
      <charset val="238"/>
    </font>
    <font>
      <sz val="11"/>
      <name val="Czcionka tekstu podstawowego"/>
      <family val="2"/>
      <charset val="238"/>
    </font>
    <font>
      <b/>
      <sz val="11"/>
      <name val="Czcionka tekstu podstawowego"/>
      <charset val="238"/>
    </font>
    <font>
      <sz val="10"/>
      <name val="Czcionka tekstu podstawowego"/>
      <charset val="238"/>
    </font>
    <font>
      <b/>
      <sz val="10"/>
      <name val="Czcionka tekstu podstawowego"/>
      <charset val="238"/>
    </font>
    <font>
      <sz val="10"/>
      <name val="Czcionka tekstu podstawowego"/>
      <family val="2"/>
      <charset val="238"/>
    </font>
    <font>
      <b/>
      <sz val="14"/>
      <name val="Czcionka tekstu podstawowego"/>
      <charset val="238"/>
    </font>
    <font>
      <sz val="10"/>
      <color theme="1"/>
      <name val="Czcionka tekstu podstawowego"/>
      <charset val="238"/>
    </font>
    <font>
      <sz val="10"/>
      <color rgb="FFFF0000"/>
      <name val="Arial"/>
      <family val="2"/>
      <charset val="238"/>
    </font>
    <font>
      <b/>
      <sz val="12"/>
      <name val="Czcionka tekstu podstawowego"/>
      <charset val="238"/>
    </font>
    <font>
      <b/>
      <i/>
      <sz val="11"/>
      <name val="Czcionka tekstu podstawowego"/>
      <charset val="238"/>
    </font>
    <font>
      <i/>
      <sz val="11"/>
      <name val="Czcionka tekstu podstawowego"/>
      <charset val="238"/>
    </font>
    <font>
      <sz val="17"/>
      <color theme="1"/>
      <name val="Arial"/>
      <family val="2"/>
      <charset val="238"/>
    </font>
    <font>
      <b/>
      <sz val="17"/>
      <color rgb="FFFF0000"/>
      <name val="Arial"/>
      <family val="2"/>
      <charset val="238"/>
    </font>
    <font>
      <sz val="16"/>
      <color theme="1"/>
      <name val="Arial"/>
      <family val="2"/>
      <charset val="238"/>
    </font>
    <font>
      <b/>
      <sz val="16"/>
      <color rgb="FFFF0000"/>
      <name val="Arial"/>
      <family val="2"/>
      <charset val="238"/>
    </font>
    <font>
      <b/>
      <i/>
      <sz val="11"/>
      <color theme="1"/>
      <name val="Czcionka tekstu podstawowego"/>
      <charset val="238"/>
    </font>
    <font>
      <i/>
      <sz val="11"/>
      <color theme="1"/>
      <name val="Czcionka tekstu podstawowego"/>
      <charset val="238"/>
    </font>
    <font>
      <b/>
      <sz val="12"/>
      <color theme="1"/>
      <name val="Czcionka tekstu podstawowego"/>
      <charset val="238"/>
    </font>
  </fonts>
  <fills count="5">
    <fill>
      <patternFill patternType="none"/>
    </fill>
    <fill>
      <patternFill patternType="gray125"/>
    </fill>
    <fill>
      <patternFill patternType="solid">
        <fgColor indexed="55"/>
        <bgColor indexed="64"/>
      </patternFill>
    </fill>
    <fill>
      <patternFill patternType="solid">
        <fgColor indexed="9"/>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right/>
      <top style="thin">
        <color indexed="64"/>
      </top>
      <bottom/>
      <diagonal/>
    </border>
    <border>
      <left style="medium">
        <color indexed="64"/>
      </left>
      <right/>
      <top/>
      <bottom style="medium">
        <color indexed="64"/>
      </bottom>
      <diagonal/>
    </border>
    <border>
      <left/>
      <right style="medium">
        <color indexed="64"/>
      </right>
      <top/>
      <bottom/>
      <diagonal/>
    </border>
    <border>
      <left style="thin">
        <color indexed="64"/>
      </left>
      <right/>
      <top style="thin">
        <color indexed="64"/>
      </top>
      <bottom/>
      <diagonal/>
    </border>
  </borders>
  <cellStyleXfs count="2">
    <xf numFmtId="0" fontId="0" fillId="0" borderId="0"/>
    <xf numFmtId="164" fontId="13" fillId="0" borderId="0" applyFont="0" applyFill="0" applyBorder="0" applyAlignment="0" applyProtection="0"/>
  </cellStyleXfs>
  <cellXfs count="133">
    <xf numFmtId="0" fontId="0" fillId="0" borderId="0" xfId="0"/>
    <xf numFmtId="0" fontId="1" fillId="2" borderId="1" xfId="0" applyFont="1" applyFill="1" applyBorder="1" applyAlignment="1">
      <alignment horizontal="center" vertical="center" wrapText="1"/>
    </xf>
    <xf numFmtId="165" fontId="1" fillId="2" borderId="1" xfId="0" applyNumberFormat="1" applyFont="1" applyFill="1" applyBorder="1" applyAlignment="1">
      <alignment horizontal="center" vertical="center" wrapText="1"/>
    </xf>
    <xf numFmtId="43" fontId="1" fillId="2" borderId="1" xfId="0" applyNumberFormat="1" applyFont="1" applyFill="1" applyBorder="1" applyAlignment="1">
      <alignment horizontal="center" vertical="center" wrapText="1"/>
    </xf>
    <xf numFmtId="0" fontId="2" fillId="0" borderId="2" xfId="0" applyFont="1" applyBorder="1" applyAlignment="1">
      <alignmen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165" fontId="5" fillId="0" borderId="1" xfId="0" applyNumberFormat="1" applyFont="1" applyBorder="1" applyAlignment="1">
      <alignment horizontal="left" wrapText="1"/>
    </xf>
    <xf numFmtId="0" fontId="2" fillId="0" borderId="1" xfId="0" applyFont="1" applyBorder="1" applyAlignment="1">
      <alignment vertical="center" wrapText="1"/>
    </xf>
    <xf numFmtId="0" fontId="2" fillId="0" borderId="3" xfId="0" applyFont="1" applyBorder="1" applyAlignment="1">
      <alignment vertical="center" wrapText="1"/>
    </xf>
    <xf numFmtId="0" fontId="4" fillId="0" borderId="1" xfId="0" applyFont="1" applyFill="1" applyBorder="1" applyAlignment="1">
      <alignment horizontal="center" vertical="center" wrapText="1"/>
    </xf>
    <xf numFmtId="165" fontId="5"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3"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vertical="center"/>
    </xf>
    <xf numFmtId="0" fontId="4" fillId="0" borderId="1" xfId="0" applyFont="1" applyBorder="1" applyAlignment="1">
      <alignment horizontal="center" vertical="center"/>
    </xf>
    <xf numFmtId="0" fontId="6" fillId="0" borderId="1" xfId="0" applyFont="1" applyBorder="1" applyAlignment="1">
      <alignment vertical="center" wrapText="1"/>
    </xf>
    <xf numFmtId="1"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165" fontId="8" fillId="0" borderId="1" xfId="0" applyNumberFormat="1" applyFont="1" applyFill="1" applyBorder="1" applyAlignment="1">
      <alignment horizontal="center" vertical="center" wrapText="1"/>
    </xf>
    <xf numFmtId="0" fontId="9" fillId="0" borderId="0" xfId="0" applyFont="1" applyAlignment="1">
      <alignment vertical="center"/>
    </xf>
    <xf numFmtId="0" fontId="8"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165" fontId="10" fillId="0"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165" fontId="10" fillId="0" borderId="6"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9" fontId="10" fillId="0" borderId="1" xfId="0" applyNumberFormat="1" applyFont="1" applyFill="1" applyBorder="1" applyAlignment="1">
      <alignment horizontal="center" vertical="center" wrapText="1"/>
    </xf>
    <xf numFmtId="10" fontId="10" fillId="0" borderId="1" xfId="0" applyNumberFormat="1" applyFont="1" applyFill="1" applyBorder="1" applyAlignment="1">
      <alignment horizontal="center" vertical="center" wrapText="1"/>
    </xf>
    <xf numFmtId="0" fontId="10" fillId="4" borderId="1" xfId="0" applyFont="1" applyFill="1" applyBorder="1" applyAlignment="1">
      <alignment horizontal="center" vertical="center" wrapText="1"/>
    </xf>
    <xf numFmtId="165" fontId="10" fillId="4" borderId="1" xfId="0" applyNumberFormat="1" applyFont="1" applyFill="1" applyBorder="1" applyAlignment="1">
      <alignment horizontal="center" vertical="center" wrapText="1"/>
    </xf>
    <xf numFmtId="165" fontId="10" fillId="0" borderId="1" xfId="0" applyNumberFormat="1" applyFont="1" applyBorder="1" applyAlignment="1">
      <alignment horizontal="center" vertical="center" wrapText="1"/>
    </xf>
    <xf numFmtId="0" fontId="10" fillId="3" borderId="1" xfId="0" applyFont="1" applyFill="1" applyBorder="1" applyAlignment="1">
      <alignment horizontal="center" vertical="center" wrapText="1"/>
    </xf>
    <xf numFmtId="0" fontId="11" fillId="0" borderId="1" xfId="0" applyFont="1" applyBorder="1" applyAlignment="1">
      <alignment horizontal="center" vertical="center" wrapText="1"/>
    </xf>
    <xf numFmtId="49" fontId="8" fillId="0" borderId="1" xfId="0" applyNumberFormat="1" applyFont="1" applyFill="1" applyBorder="1" applyAlignment="1">
      <alignment horizontal="center" vertical="center" wrapText="1"/>
    </xf>
    <xf numFmtId="164" fontId="1" fillId="2" borderId="4" xfId="1" applyFont="1" applyFill="1" applyBorder="1" applyAlignment="1">
      <alignment horizontal="center" vertical="center" wrapText="1"/>
    </xf>
    <xf numFmtId="164" fontId="9" fillId="0" borderId="0" xfId="1" applyFont="1" applyAlignment="1">
      <alignment vertical="center"/>
    </xf>
    <xf numFmtId="164" fontId="13" fillId="0" borderId="0" xfId="1" applyFont="1" applyAlignment="1">
      <alignment vertical="center"/>
    </xf>
    <xf numFmtId="165" fontId="8" fillId="0" borderId="5"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165" fontId="14" fillId="0" borderId="1" xfId="0" applyNumberFormat="1" applyFont="1" applyFill="1" applyBorder="1" applyAlignment="1">
      <alignment horizontal="center" vertical="center" wrapText="1"/>
    </xf>
    <xf numFmtId="0" fontId="14" fillId="0" borderId="1" xfId="0" applyFont="1" applyBorder="1" applyAlignment="1">
      <alignment horizontal="center" vertical="center" wrapText="1"/>
    </xf>
    <xf numFmtId="49" fontId="14"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165" fontId="15" fillId="0" borderId="1" xfId="0" applyNumberFormat="1" applyFont="1" applyFill="1" applyBorder="1" applyAlignment="1">
      <alignment horizontal="center" vertical="center" wrapText="1"/>
    </xf>
    <xf numFmtId="0" fontId="8" fillId="0" borderId="1" xfId="1" applyNumberFormat="1" applyFont="1" applyFill="1" applyBorder="1" applyAlignment="1">
      <alignment horizontal="center" vertical="center"/>
    </xf>
    <xf numFmtId="0" fontId="8" fillId="0" borderId="1" xfId="1" applyNumberFormat="1" applyFont="1" applyFill="1" applyBorder="1" applyAlignment="1">
      <alignment horizontal="center" vertical="center" wrapText="1"/>
    </xf>
    <xf numFmtId="0" fontId="8" fillId="0" borderId="5" xfId="1" applyNumberFormat="1" applyFont="1" applyFill="1" applyBorder="1" applyAlignment="1">
      <alignment horizontal="center" vertical="center"/>
    </xf>
    <xf numFmtId="0" fontId="10" fillId="0" borderId="1" xfId="1" applyNumberFormat="1" applyFont="1" applyFill="1" applyBorder="1" applyAlignment="1">
      <alignment horizontal="center" vertical="center" wrapText="1"/>
    </xf>
    <xf numFmtId="0" fontId="0" fillId="0" borderId="0" xfId="1" applyNumberFormat="1" applyFont="1" applyAlignment="1">
      <alignment horizontal="center" vertical="center"/>
    </xf>
    <xf numFmtId="0" fontId="14" fillId="0" borderId="1" xfId="0" applyFont="1" applyBorder="1" applyAlignment="1">
      <alignment horizontal="center" vertical="center"/>
    </xf>
    <xf numFmtId="0" fontId="8" fillId="0" borderId="1" xfId="0" applyNumberFormat="1" applyFont="1" applyFill="1" applyBorder="1" applyAlignment="1">
      <alignment horizontal="center" vertical="center"/>
    </xf>
    <xf numFmtId="0" fontId="8" fillId="0" borderId="5" xfId="0" applyFont="1" applyBorder="1" applyAlignment="1">
      <alignment horizontal="center" vertical="center"/>
    </xf>
    <xf numFmtId="1" fontId="8" fillId="0" borderId="5" xfId="0" applyNumberFormat="1" applyFont="1" applyFill="1" applyBorder="1" applyAlignment="1">
      <alignment horizontal="center" vertical="center"/>
    </xf>
    <xf numFmtId="0" fontId="10" fillId="0" borderId="5" xfId="0"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164" fontId="1" fillId="2" borderId="7" xfId="1" applyFont="1" applyFill="1" applyBorder="1" applyAlignment="1">
      <alignment horizontal="center" vertical="center" wrapText="1"/>
    </xf>
    <xf numFmtId="0" fontId="17" fillId="0" borderId="5" xfId="0" applyFont="1" applyBorder="1" applyAlignment="1">
      <alignment horizontal="center" vertical="center" wrapText="1"/>
    </xf>
    <xf numFmtId="0" fontId="17" fillId="0" borderId="1" xfId="0" applyFont="1" applyBorder="1" applyAlignment="1">
      <alignment horizontal="center" vertical="center" wrapText="1"/>
    </xf>
    <xf numFmtId="1" fontId="8" fillId="4" borderId="1" xfId="0" applyNumberFormat="1" applyFont="1" applyFill="1" applyBorder="1" applyAlignment="1">
      <alignment horizontal="center" vertical="center"/>
    </xf>
    <xf numFmtId="2" fontId="8" fillId="0" borderId="5" xfId="1" applyNumberFormat="1" applyFont="1" applyFill="1" applyBorder="1" applyAlignment="1">
      <alignment horizontal="center" vertical="center"/>
    </xf>
    <xf numFmtId="2" fontId="8" fillId="0" borderId="1" xfId="1" applyNumberFormat="1" applyFont="1" applyFill="1" applyBorder="1" applyAlignment="1">
      <alignment horizontal="center" vertical="center"/>
    </xf>
    <xf numFmtId="2" fontId="8" fillId="0" borderId="1" xfId="1" applyNumberFormat="1" applyFont="1" applyFill="1" applyBorder="1" applyAlignment="1">
      <alignment horizontal="center" vertical="center" wrapText="1"/>
    </xf>
    <xf numFmtId="2" fontId="10" fillId="0" borderId="1" xfId="1" applyNumberFormat="1" applyFont="1" applyFill="1" applyBorder="1" applyAlignment="1">
      <alignment horizontal="center" vertical="center" wrapText="1"/>
    </xf>
    <xf numFmtId="2" fontId="8" fillId="0" borderId="1" xfId="0" applyNumberFormat="1" applyFont="1" applyFill="1" applyBorder="1" applyAlignment="1">
      <alignment horizontal="center" vertical="center"/>
    </xf>
    <xf numFmtId="2" fontId="8" fillId="4" borderId="1" xfId="1" applyNumberFormat="1" applyFont="1" applyFill="1" applyBorder="1" applyAlignment="1">
      <alignment horizontal="center" vertical="center"/>
    </xf>
    <xf numFmtId="2" fontId="16" fillId="0" borderId="1" xfId="1" applyNumberFormat="1" applyFont="1" applyBorder="1" applyAlignment="1">
      <alignment horizontal="center" vertical="center"/>
    </xf>
    <xf numFmtId="0" fontId="18" fillId="0" borderId="0" xfId="0" applyFont="1"/>
    <xf numFmtId="164" fontId="18" fillId="0" borderId="0" xfId="1" applyFont="1" applyAlignment="1">
      <alignment horizontal="center" vertical="center"/>
    </xf>
    <xf numFmtId="164" fontId="8" fillId="0" borderId="0" xfId="1" applyFont="1" applyAlignment="1">
      <alignment vertical="center"/>
    </xf>
    <xf numFmtId="0" fontId="8" fillId="0" borderId="0" xfId="0" applyFont="1" applyAlignment="1">
      <alignment vertical="center"/>
    </xf>
    <xf numFmtId="0" fontId="20" fillId="0" borderId="0" xfId="0" applyFont="1" applyAlignment="1">
      <alignment vertical="center"/>
    </xf>
    <xf numFmtId="0" fontId="8" fillId="0" borderId="0" xfId="0" applyFont="1" applyAlignment="1">
      <alignment horizontal="center" vertical="center"/>
    </xf>
    <xf numFmtId="0" fontId="8" fillId="0" borderId="1" xfId="0" applyFont="1" applyFill="1" applyBorder="1" applyAlignment="1">
      <alignment horizontal="center" vertical="center"/>
    </xf>
    <xf numFmtId="0" fontId="8" fillId="0" borderId="0" xfId="0" applyFont="1"/>
    <xf numFmtId="0" fontId="8" fillId="0" borderId="0" xfId="0" applyFont="1" applyFill="1" applyAlignment="1">
      <alignment vertical="center"/>
    </xf>
    <xf numFmtId="0" fontId="8" fillId="0" borderId="0" xfId="0" applyFont="1" applyFill="1"/>
    <xf numFmtId="2" fontId="18" fillId="0" borderId="1" xfId="1" applyNumberFormat="1" applyFont="1" applyBorder="1" applyAlignment="1">
      <alignment horizontal="center" vertical="center"/>
    </xf>
    <xf numFmtId="0" fontId="18" fillId="0" borderId="1" xfId="1" applyNumberFormat="1" applyFont="1" applyBorder="1" applyAlignment="1">
      <alignment horizontal="center" vertical="center"/>
    </xf>
    <xf numFmtId="2" fontId="8" fillId="0" borderId="1" xfId="1" applyNumberFormat="1" applyFont="1" applyBorder="1" applyAlignment="1">
      <alignment horizontal="center" vertical="center"/>
    </xf>
    <xf numFmtId="164" fontId="18" fillId="0" borderId="0" xfId="1" applyFont="1" applyAlignment="1">
      <alignment vertical="center"/>
    </xf>
    <xf numFmtId="0" fontId="18" fillId="0" borderId="0" xfId="0" applyFont="1" applyAlignment="1">
      <alignment horizontal="center" vertical="center"/>
    </xf>
    <xf numFmtId="164" fontId="19" fillId="0" borderId="0" xfId="1" applyFont="1" applyAlignment="1">
      <alignment horizontal="center" vertical="center"/>
    </xf>
    <xf numFmtId="2" fontId="8" fillId="0" borderId="5" xfId="1" applyNumberFormat="1" applyFont="1" applyFill="1" applyBorder="1" applyAlignment="1">
      <alignment horizontal="center" vertical="center" wrapText="1"/>
    </xf>
    <xf numFmtId="0" fontId="8" fillId="0" borderId="5" xfId="1" applyNumberFormat="1" applyFont="1" applyFill="1" applyBorder="1" applyAlignment="1">
      <alignment horizontal="center" vertical="center" wrapText="1"/>
    </xf>
    <xf numFmtId="0" fontId="8" fillId="0" borderId="1" xfId="1" applyNumberFormat="1" applyFont="1" applyBorder="1" applyAlignment="1">
      <alignment horizontal="center" vertical="center"/>
    </xf>
    <xf numFmtId="0" fontId="8" fillId="4" borderId="1" xfId="1" applyNumberFormat="1" applyFont="1" applyFill="1" applyBorder="1" applyAlignment="1">
      <alignment horizontal="center" vertical="center"/>
    </xf>
    <xf numFmtId="2" fontId="23" fillId="0" borderId="1" xfId="1" applyNumberFormat="1" applyFont="1" applyBorder="1" applyAlignment="1">
      <alignment horizontal="center" vertical="center"/>
    </xf>
    <xf numFmtId="0" fontId="22" fillId="0" borderId="0" xfId="0" applyFont="1" applyAlignment="1">
      <alignment horizontal="center" vertical="center"/>
    </xf>
    <xf numFmtId="0" fontId="24" fillId="0" borderId="0" xfId="0" applyFont="1" applyAlignment="1">
      <alignment horizontal="center" vertical="center"/>
    </xf>
    <xf numFmtId="0" fontId="4"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4" fillId="0" borderId="0" xfId="0" applyFont="1"/>
    <xf numFmtId="0" fontId="25" fillId="0" borderId="0" xfId="0" applyFont="1" applyAlignment="1">
      <alignment horizontal="center" vertical="center"/>
    </xf>
    <xf numFmtId="0" fontId="26" fillId="0" borderId="0" xfId="0" applyFont="1"/>
    <xf numFmtId="0" fontId="19" fillId="0" borderId="0" xfId="0" applyFont="1" applyAlignment="1">
      <alignment horizontal="center"/>
    </xf>
    <xf numFmtId="0" fontId="7" fillId="0" borderId="0" xfId="0" applyFont="1" applyAlignment="1">
      <alignment horizontal="center"/>
    </xf>
    <xf numFmtId="0" fontId="1" fillId="2" borderId="9" xfId="0" applyFont="1" applyFill="1" applyBorder="1" applyAlignment="1">
      <alignment horizontal="center" vertical="center" wrapText="1"/>
    </xf>
    <xf numFmtId="165" fontId="1" fillId="2" borderId="9" xfId="0" applyNumberFormat="1" applyFont="1" applyFill="1" applyBorder="1" applyAlignment="1">
      <alignment horizontal="center" vertical="center" wrapText="1"/>
    </xf>
    <xf numFmtId="164" fontId="1" fillId="2" borderId="9" xfId="1" applyFont="1" applyFill="1" applyBorder="1" applyAlignment="1">
      <alignment horizontal="center" vertical="center" wrapText="1"/>
    </xf>
    <xf numFmtId="0" fontId="19" fillId="0" borderId="1" xfId="0" applyFont="1" applyBorder="1" applyAlignment="1">
      <alignment horizontal="center"/>
    </xf>
    <xf numFmtId="0" fontId="27" fillId="0" borderId="1" xfId="0" applyFont="1" applyBorder="1" applyAlignment="1">
      <alignment horizontal="center"/>
    </xf>
    <xf numFmtId="0" fontId="27" fillId="0" borderId="1" xfId="1" applyNumberFormat="1" applyFont="1" applyBorder="1" applyAlignment="1">
      <alignment horizontal="center" vertical="center"/>
    </xf>
    <xf numFmtId="0" fontId="28" fillId="0" borderId="0" xfId="0" applyFont="1" applyAlignment="1">
      <alignment horizontal="center" vertical="center"/>
    </xf>
    <xf numFmtId="0" fontId="23" fillId="0" borderId="1" xfId="0" applyFont="1" applyBorder="1" applyAlignment="1">
      <alignment horizontal="center"/>
    </xf>
    <xf numFmtId="0" fontId="29" fillId="0" borderId="0" xfId="0" applyFont="1"/>
    <xf numFmtId="0" fontId="30" fillId="0" borderId="0" xfId="0" applyFont="1" applyAlignment="1">
      <alignment horizontal="center" vertical="center"/>
    </xf>
    <xf numFmtId="164" fontId="29" fillId="0" borderId="0" xfId="1" applyFont="1" applyAlignment="1">
      <alignment horizontal="center" vertical="center"/>
    </xf>
    <xf numFmtId="0" fontId="28" fillId="0" borderId="0" xfId="0" applyFont="1" applyAlignment="1">
      <alignment horizontal="center"/>
    </xf>
    <xf numFmtId="164" fontId="1" fillId="2" borderId="11" xfId="1" applyFont="1" applyFill="1" applyBorder="1" applyAlignment="1">
      <alignment horizontal="center" vertical="center" wrapText="1"/>
    </xf>
    <xf numFmtId="2" fontId="8" fillId="0" borderId="8" xfId="1" applyNumberFormat="1" applyFont="1" applyFill="1" applyBorder="1" applyAlignment="1">
      <alignment horizontal="center" vertical="center"/>
    </xf>
    <xf numFmtId="2" fontId="8" fillId="0" borderId="6" xfId="1" applyNumberFormat="1" applyFont="1" applyFill="1" applyBorder="1" applyAlignment="1">
      <alignment horizontal="center" vertical="center"/>
    </xf>
    <xf numFmtId="0" fontId="8" fillId="0" borderId="6" xfId="1" applyNumberFormat="1" applyFont="1" applyFill="1" applyBorder="1" applyAlignment="1">
      <alignment horizontal="center" vertical="center"/>
    </xf>
    <xf numFmtId="2" fontId="18" fillId="0" borderId="6" xfId="1" applyNumberFormat="1" applyFont="1" applyFill="1" applyBorder="1" applyAlignment="1">
      <alignment horizontal="center" vertical="center"/>
    </xf>
    <xf numFmtId="164" fontId="1" fillId="2" borderId="12" xfId="1" applyFont="1" applyFill="1" applyBorder="1" applyAlignment="1">
      <alignment horizontal="center" vertical="center" wrapText="1"/>
    </xf>
    <xf numFmtId="164" fontId="1" fillId="2" borderId="1" xfId="1" applyFont="1" applyFill="1" applyBorder="1" applyAlignment="1">
      <alignment horizontal="center" vertical="center" wrapText="1"/>
    </xf>
    <xf numFmtId="0" fontId="19" fillId="0" borderId="1" xfId="0" applyFont="1" applyBorder="1" applyAlignment="1">
      <alignment horizontal="center" vertical="center"/>
    </xf>
    <xf numFmtId="0" fontId="21" fillId="0" borderId="1" xfId="0" applyFont="1" applyBorder="1" applyAlignment="1">
      <alignment horizontal="center" vertical="center"/>
    </xf>
    <xf numFmtId="0" fontId="19" fillId="0" borderId="1" xfId="0" applyFont="1" applyFill="1" applyBorder="1" applyAlignment="1">
      <alignment horizontal="center" vertical="center"/>
    </xf>
    <xf numFmtId="0" fontId="19" fillId="0" borderId="1" xfId="0" applyFont="1" applyFill="1" applyBorder="1" applyAlignment="1">
      <alignment horizontal="center"/>
    </xf>
    <xf numFmtId="0" fontId="31" fillId="0" borderId="0" xfId="0" applyFont="1"/>
    <xf numFmtId="0" fontId="32" fillId="0" borderId="0" xfId="0" applyFont="1" applyAlignment="1">
      <alignment horizontal="center" vertical="center"/>
    </xf>
    <xf numFmtId="164" fontId="31" fillId="0" borderId="0" xfId="1" applyFont="1" applyAlignment="1">
      <alignment horizontal="center" vertical="center"/>
    </xf>
    <xf numFmtId="165" fontId="12" fillId="0" borderId="1" xfId="0" applyNumberFormat="1" applyFont="1" applyFill="1" applyBorder="1" applyAlignment="1">
      <alignment horizontal="center" vertical="center" wrapText="1"/>
    </xf>
    <xf numFmtId="2" fontId="23" fillId="0" borderId="13" xfId="1" applyNumberFormat="1" applyFont="1" applyBorder="1" applyAlignment="1">
      <alignment horizontal="center" vertical="center"/>
    </xf>
    <xf numFmtId="2" fontId="23" fillId="0" borderId="10" xfId="1" applyNumberFormat="1" applyFont="1" applyBorder="1" applyAlignment="1">
      <alignment horizontal="center" vertical="center"/>
    </xf>
    <xf numFmtId="0" fontId="33" fillId="0" borderId="1" xfId="0" applyFont="1" applyBorder="1" applyAlignment="1">
      <alignment horizontal="center"/>
    </xf>
    <xf numFmtId="0" fontId="33" fillId="0" borderId="1" xfId="1" applyNumberFormat="1" applyFont="1" applyBorder="1" applyAlignment="1">
      <alignment horizontal="center" vertical="center"/>
    </xf>
    <xf numFmtId="164" fontId="34" fillId="0" borderId="0" xfId="1" applyFont="1" applyAlignment="1">
      <alignment horizontal="center" vertical="center"/>
    </xf>
    <xf numFmtId="0" fontId="35" fillId="0" borderId="1" xfId="1" applyNumberFormat="1" applyFont="1" applyBorder="1" applyAlignment="1">
      <alignment horizontal="center" vertical="center"/>
    </xf>
  </cellXfs>
  <cellStyles count="2">
    <cellStyle name="Normalny" xfId="0" builtinId="0"/>
    <cellStyle name="Walutowy" xfId="1"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J52"/>
  <sheetViews>
    <sheetView workbookViewId="0">
      <selection activeCell="B47" sqref="B47"/>
    </sheetView>
  </sheetViews>
  <sheetFormatPr defaultRowHeight="14.25"/>
  <cols>
    <col min="1" max="1" width="5" customWidth="1"/>
    <col min="2" max="2" width="17.875" customWidth="1"/>
    <col min="3" max="3" width="14.5" customWidth="1"/>
    <col min="4" max="4" width="16.25" customWidth="1"/>
    <col min="5" max="5" width="14.25" customWidth="1"/>
    <col min="6" max="6" width="12.625" customWidth="1"/>
    <col min="7" max="7" width="19.5" customWidth="1"/>
    <col min="8" max="8" width="13" customWidth="1"/>
    <col min="9" max="9" width="10.875" customWidth="1"/>
    <col min="10" max="10" width="11.75" customWidth="1"/>
  </cols>
  <sheetData>
    <row r="3" spans="1:10">
      <c r="B3" t="s">
        <v>270</v>
      </c>
    </row>
    <row r="5" spans="1:10">
      <c r="B5" t="s">
        <v>148</v>
      </c>
    </row>
    <row r="8" spans="1:10" ht="55.5" customHeight="1">
      <c r="A8" s="1" t="s">
        <v>0</v>
      </c>
      <c r="B8" s="1" t="s">
        <v>1</v>
      </c>
      <c r="C8" s="1" t="s">
        <v>2</v>
      </c>
      <c r="D8" s="1" t="s">
        <v>3</v>
      </c>
      <c r="E8" s="1" t="s">
        <v>4</v>
      </c>
      <c r="F8" s="1" t="s">
        <v>5</v>
      </c>
      <c r="G8" s="2" t="s">
        <v>6</v>
      </c>
      <c r="H8" s="1" t="s">
        <v>7</v>
      </c>
      <c r="I8" s="3" t="s">
        <v>8</v>
      </c>
      <c r="J8" s="1" t="s">
        <v>9</v>
      </c>
    </row>
    <row r="9" spans="1:10" ht="42" customHeight="1">
      <c r="A9" s="16" t="s">
        <v>11</v>
      </c>
      <c r="B9" s="8" t="s">
        <v>172</v>
      </c>
      <c r="C9" s="5" t="s">
        <v>89</v>
      </c>
      <c r="D9" s="6" t="s">
        <v>150</v>
      </c>
      <c r="E9" s="6" t="s">
        <v>89</v>
      </c>
      <c r="F9" s="6" t="s">
        <v>151</v>
      </c>
      <c r="G9" s="11" t="s">
        <v>149</v>
      </c>
      <c r="H9" s="16"/>
      <c r="I9" s="16"/>
      <c r="J9" s="16"/>
    </row>
    <row r="10" spans="1:10" ht="42" customHeight="1">
      <c r="A10" s="16" t="s">
        <v>16</v>
      </c>
      <c r="B10" s="8" t="s">
        <v>173</v>
      </c>
      <c r="C10" s="5" t="s">
        <v>89</v>
      </c>
      <c r="D10" s="6" t="s">
        <v>152</v>
      </c>
      <c r="E10" s="6" t="s">
        <v>89</v>
      </c>
      <c r="F10" s="6" t="s">
        <v>153</v>
      </c>
      <c r="G10" s="11" t="s">
        <v>154</v>
      </c>
      <c r="H10" s="16"/>
      <c r="I10" s="16"/>
      <c r="J10" s="16"/>
    </row>
    <row r="11" spans="1:10" ht="41.25" customHeight="1">
      <c r="A11" s="16" t="s">
        <v>118</v>
      </c>
      <c r="B11" s="8" t="s">
        <v>163</v>
      </c>
      <c r="C11" s="15" t="s">
        <v>164</v>
      </c>
      <c r="D11" s="6" t="s">
        <v>105</v>
      </c>
      <c r="E11" s="13" t="s">
        <v>89</v>
      </c>
      <c r="F11" s="6" t="s">
        <v>165</v>
      </c>
      <c r="G11" s="7" t="s">
        <v>166</v>
      </c>
      <c r="H11" s="16"/>
      <c r="I11" s="16"/>
      <c r="J11" s="16"/>
    </row>
    <row r="12" spans="1:10" ht="42" customHeight="1">
      <c r="A12" s="16" t="s">
        <v>119</v>
      </c>
      <c r="B12" s="8" t="s">
        <v>174</v>
      </c>
      <c r="C12" s="5" t="s">
        <v>89</v>
      </c>
      <c r="D12" s="6" t="s">
        <v>105</v>
      </c>
      <c r="E12" s="6" t="s">
        <v>158</v>
      </c>
      <c r="F12" s="6" t="s">
        <v>159</v>
      </c>
      <c r="G12" s="11" t="s">
        <v>157</v>
      </c>
      <c r="H12" s="16"/>
      <c r="I12" s="16"/>
      <c r="J12" s="16"/>
    </row>
    <row r="13" spans="1:10" ht="42" customHeight="1">
      <c r="A13" s="16" t="s">
        <v>120</v>
      </c>
      <c r="B13" s="8" t="s">
        <v>175</v>
      </c>
      <c r="C13" s="5" t="s">
        <v>89</v>
      </c>
      <c r="D13" s="6" t="s">
        <v>152</v>
      </c>
      <c r="E13" s="13" t="s">
        <v>89</v>
      </c>
      <c r="F13" s="6" t="s">
        <v>156</v>
      </c>
      <c r="G13" s="11" t="s">
        <v>155</v>
      </c>
      <c r="H13" s="16"/>
      <c r="I13" s="16"/>
      <c r="J13" s="16"/>
    </row>
    <row r="14" spans="1:10" ht="42" customHeight="1">
      <c r="A14" s="16" t="s">
        <v>121</v>
      </c>
      <c r="B14" s="8" t="s">
        <v>176</v>
      </c>
      <c r="C14" s="5" t="s">
        <v>89</v>
      </c>
      <c r="D14" s="6" t="s">
        <v>152</v>
      </c>
      <c r="E14" s="6" t="s">
        <v>161</v>
      </c>
      <c r="F14" s="6" t="s">
        <v>162</v>
      </c>
      <c r="G14" s="11" t="s">
        <v>160</v>
      </c>
      <c r="H14" s="16"/>
      <c r="I14" s="16"/>
      <c r="J14" s="16"/>
    </row>
    <row r="15" spans="1:10" ht="42" customHeight="1">
      <c r="A15" s="16" t="s">
        <v>122</v>
      </c>
      <c r="B15" s="8" t="s">
        <v>167</v>
      </c>
      <c r="C15" s="5" t="s">
        <v>168</v>
      </c>
      <c r="D15" s="6" t="s">
        <v>13</v>
      </c>
      <c r="E15" s="13" t="s">
        <v>169</v>
      </c>
      <c r="F15" s="6" t="s">
        <v>170</v>
      </c>
      <c r="G15" s="11" t="s">
        <v>171</v>
      </c>
      <c r="H15" s="16"/>
      <c r="I15" s="16"/>
      <c r="J15" s="16"/>
    </row>
    <row r="16" spans="1:10" ht="42" customHeight="1">
      <c r="A16" s="16" t="s">
        <v>123</v>
      </c>
      <c r="B16" s="8" t="s">
        <v>181</v>
      </c>
      <c r="C16" s="5" t="s">
        <v>89</v>
      </c>
      <c r="D16" s="5" t="s">
        <v>89</v>
      </c>
      <c r="E16" s="6" t="s">
        <v>182</v>
      </c>
      <c r="F16" s="6" t="s">
        <v>183</v>
      </c>
      <c r="G16" s="11" t="s">
        <v>184</v>
      </c>
      <c r="H16" s="16"/>
      <c r="I16" s="16"/>
      <c r="J16" s="16"/>
    </row>
    <row r="17" spans="1:10" ht="42" customHeight="1">
      <c r="A17" s="16" t="s">
        <v>124</v>
      </c>
      <c r="B17" s="8" t="s">
        <v>186</v>
      </c>
      <c r="C17" s="5" t="s">
        <v>89</v>
      </c>
      <c r="D17" s="6" t="s">
        <v>152</v>
      </c>
      <c r="E17" s="6" t="s">
        <v>187</v>
      </c>
      <c r="F17" s="6" t="s">
        <v>188</v>
      </c>
      <c r="G17" s="11" t="s">
        <v>185</v>
      </c>
      <c r="H17" s="16"/>
      <c r="I17" s="16"/>
      <c r="J17" s="16"/>
    </row>
    <row r="18" spans="1:10" ht="42" customHeight="1">
      <c r="A18" s="16" t="s">
        <v>125</v>
      </c>
      <c r="B18" s="8" t="s">
        <v>177</v>
      </c>
      <c r="C18" s="5" t="s">
        <v>89</v>
      </c>
      <c r="D18" s="6" t="s">
        <v>89</v>
      </c>
      <c r="E18" s="6" t="s">
        <v>178</v>
      </c>
      <c r="F18" s="6" t="s">
        <v>179</v>
      </c>
      <c r="G18" s="11" t="s">
        <v>180</v>
      </c>
      <c r="H18" s="16"/>
      <c r="I18" s="16"/>
      <c r="J18" s="16"/>
    </row>
    <row r="19" spans="1:10" ht="42" customHeight="1">
      <c r="A19" s="16" t="s">
        <v>126</v>
      </c>
      <c r="B19" s="8" t="s">
        <v>190</v>
      </c>
      <c r="C19" s="5" t="s">
        <v>89</v>
      </c>
      <c r="D19" s="6" t="s">
        <v>152</v>
      </c>
      <c r="E19" s="6" t="s">
        <v>191</v>
      </c>
      <c r="F19" s="6" t="s">
        <v>192</v>
      </c>
      <c r="G19" s="11" t="s">
        <v>189</v>
      </c>
      <c r="H19" s="16"/>
      <c r="I19" s="16"/>
      <c r="J19" s="16"/>
    </row>
    <row r="20" spans="1:10" ht="42" customHeight="1">
      <c r="A20" s="16" t="s">
        <v>127</v>
      </c>
      <c r="B20" s="8" t="s">
        <v>263</v>
      </c>
      <c r="C20" s="5" t="s">
        <v>89</v>
      </c>
      <c r="D20" s="6" t="s">
        <v>89</v>
      </c>
      <c r="E20" s="6" t="s">
        <v>89</v>
      </c>
      <c r="F20" s="6" t="s">
        <v>264</v>
      </c>
      <c r="G20" s="11" t="s">
        <v>265</v>
      </c>
      <c r="H20" s="16"/>
      <c r="I20" s="16"/>
      <c r="J20" s="16"/>
    </row>
    <row r="21" spans="1:10" ht="42" customHeight="1">
      <c r="A21" s="16" t="s">
        <v>128</v>
      </c>
      <c r="B21" s="8" t="s">
        <v>193</v>
      </c>
      <c r="C21" s="5" t="s">
        <v>194</v>
      </c>
      <c r="D21" s="6" t="s">
        <v>105</v>
      </c>
      <c r="E21" s="6" t="s">
        <v>89</v>
      </c>
      <c r="F21" s="6" t="s">
        <v>195</v>
      </c>
      <c r="G21" s="11" t="s">
        <v>196</v>
      </c>
      <c r="H21" s="16"/>
      <c r="I21" s="16"/>
      <c r="J21" s="16"/>
    </row>
    <row r="22" spans="1:10" ht="42" customHeight="1">
      <c r="A22" s="16" t="s">
        <v>129</v>
      </c>
      <c r="B22" s="8" t="s">
        <v>238</v>
      </c>
      <c r="C22" s="5" t="s">
        <v>89</v>
      </c>
      <c r="D22" s="6" t="s">
        <v>235</v>
      </c>
      <c r="E22" s="6" t="s">
        <v>244</v>
      </c>
      <c r="F22" s="6" t="s">
        <v>236</v>
      </c>
      <c r="G22" s="11" t="s">
        <v>239</v>
      </c>
      <c r="H22" s="16"/>
      <c r="I22" s="16"/>
      <c r="J22" s="16"/>
    </row>
    <row r="23" spans="1:10" ht="42" customHeight="1">
      <c r="A23" s="16" t="s">
        <v>130</v>
      </c>
      <c r="B23" s="8" t="s">
        <v>240</v>
      </c>
      <c r="C23" s="5" t="s">
        <v>89</v>
      </c>
      <c r="D23" s="6" t="s">
        <v>241</v>
      </c>
      <c r="E23" s="6" t="s">
        <v>245</v>
      </c>
      <c r="F23" s="6" t="s">
        <v>242</v>
      </c>
      <c r="G23" s="11" t="s">
        <v>243</v>
      </c>
      <c r="H23" s="16"/>
      <c r="I23" s="16"/>
      <c r="J23" s="16"/>
    </row>
    <row r="24" spans="1:10" ht="42" customHeight="1">
      <c r="A24" s="16" t="s">
        <v>131</v>
      </c>
      <c r="B24" s="8" t="s">
        <v>198</v>
      </c>
      <c r="C24" s="5" t="s">
        <v>89</v>
      </c>
      <c r="D24" s="6" t="s">
        <v>197</v>
      </c>
      <c r="E24" s="6" t="s">
        <v>89</v>
      </c>
      <c r="F24" s="6" t="s">
        <v>199</v>
      </c>
      <c r="G24" s="11" t="s">
        <v>200</v>
      </c>
      <c r="H24" s="16"/>
      <c r="I24" s="16"/>
      <c r="J24" s="16"/>
    </row>
    <row r="25" spans="1:10" ht="42" customHeight="1">
      <c r="A25" s="16" t="s">
        <v>132</v>
      </c>
      <c r="B25" s="8" t="s">
        <v>224</v>
      </c>
      <c r="C25" s="5" t="s">
        <v>89</v>
      </c>
      <c r="D25" s="6" t="s">
        <v>225</v>
      </c>
      <c r="E25" s="6" t="s">
        <v>89</v>
      </c>
      <c r="F25" s="6" t="s">
        <v>226</v>
      </c>
      <c r="G25" s="11" t="s">
        <v>227</v>
      </c>
      <c r="H25" s="16"/>
      <c r="I25" s="16"/>
      <c r="J25" s="16"/>
    </row>
    <row r="26" spans="1:10" ht="42" customHeight="1">
      <c r="A26" s="16" t="s">
        <v>133</v>
      </c>
      <c r="B26" s="8" t="s">
        <v>254</v>
      </c>
      <c r="C26" s="5" t="s">
        <v>89</v>
      </c>
      <c r="D26" s="6" t="s">
        <v>89</v>
      </c>
      <c r="E26" s="6" t="s">
        <v>89</v>
      </c>
      <c r="F26" s="6" t="s">
        <v>255</v>
      </c>
      <c r="G26" s="11" t="s">
        <v>257</v>
      </c>
      <c r="H26" s="16"/>
      <c r="I26" s="16"/>
      <c r="J26" s="16"/>
    </row>
    <row r="27" spans="1:10" ht="42" customHeight="1">
      <c r="A27" s="16" t="s">
        <v>134</v>
      </c>
      <c r="B27" s="8" t="s">
        <v>254</v>
      </c>
      <c r="C27" s="5" t="s">
        <v>89</v>
      </c>
      <c r="D27" s="6" t="s">
        <v>89</v>
      </c>
      <c r="E27" s="6" t="s">
        <v>89</v>
      </c>
      <c r="F27" s="6" t="s">
        <v>255</v>
      </c>
      <c r="G27" s="11" t="s">
        <v>256</v>
      </c>
      <c r="H27" s="16"/>
      <c r="I27" s="16"/>
      <c r="J27" s="16"/>
    </row>
    <row r="28" spans="1:10" ht="42" customHeight="1">
      <c r="A28" s="16" t="s">
        <v>135</v>
      </c>
      <c r="B28" s="8" t="s">
        <v>248</v>
      </c>
      <c r="C28" s="5" t="s">
        <v>89</v>
      </c>
      <c r="D28" s="6" t="s">
        <v>235</v>
      </c>
      <c r="E28" s="6" t="s">
        <v>89</v>
      </c>
      <c r="F28" s="6" t="s">
        <v>247</v>
      </c>
      <c r="G28" s="11" t="s">
        <v>249</v>
      </c>
      <c r="H28" s="16"/>
      <c r="I28" s="16"/>
      <c r="J28" s="16"/>
    </row>
    <row r="29" spans="1:10" ht="42" customHeight="1">
      <c r="A29" s="16" t="s">
        <v>136</v>
      </c>
      <c r="B29" s="8" t="s">
        <v>223</v>
      </c>
      <c r="C29" s="5" t="s">
        <v>89</v>
      </c>
      <c r="D29" s="6" t="s">
        <v>89</v>
      </c>
      <c r="E29" s="6" t="s">
        <v>246</v>
      </c>
      <c r="F29" s="6" t="s">
        <v>237</v>
      </c>
      <c r="G29" s="12" t="s">
        <v>222</v>
      </c>
      <c r="H29" s="16"/>
      <c r="I29" s="16"/>
      <c r="J29" s="16"/>
    </row>
    <row r="30" spans="1:10" ht="42" customHeight="1">
      <c r="A30" s="16"/>
      <c r="B30" s="4" t="s">
        <v>461</v>
      </c>
      <c r="C30" s="5" t="s">
        <v>89</v>
      </c>
      <c r="D30" s="6" t="s">
        <v>89</v>
      </c>
      <c r="E30" s="6" t="s">
        <v>462</v>
      </c>
      <c r="F30" s="6" t="s">
        <v>357</v>
      </c>
      <c r="G30" s="12" t="s">
        <v>463</v>
      </c>
      <c r="H30" s="16"/>
      <c r="I30" s="16"/>
      <c r="J30" s="16"/>
    </row>
    <row r="31" spans="1:10" ht="42" customHeight="1">
      <c r="A31" s="16"/>
      <c r="B31" s="4" t="s">
        <v>385</v>
      </c>
      <c r="C31" s="5" t="s">
        <v>89</v>
      </c>
      <c r="D31" s="6" t="s">
        <v>386</v>
      </c>
      <c r="E31" s="6" t="s">
        <v>387</v>
      </c>
      <c r="F31" s="6" t="s">
        <v>295</v>
      </c>
      <c r="G31" s="11" t="s">
        <v>388</v>
      </c>
      <c r="H31" s="16"/>
      <c r="I31" s="16"/>
      <c r="J31" s="16"/>
    </row>
    <row r="32" spans="1:10" ht="42" customHeight="1">
      <c r="A32" s="16"/>
      <c r="B32" s="4" t="s">
        <v>389</v>
      </c>
      <c r="C32" s="5" t="s">
        <v>89</v>
      </c>
      <c r="D32" s="6" t="s">
        <v>386</v>
      </c>
      <c r="E32" s="6" t="s">
        <v>89</v>
      </c>
      <c r="F32" s="10" t="s">
        <v>357</v>
      </c>
      <c r="G32" s="11" t="s">
        <v>389</v>
      </c>
      <c r="H32" s="16"/>
      <c r="I32" s="16"/>
      <c r="J32" s="16"/>
    </row>
    <row r="33" spans="1:10" ht="42" customHeight="1">
      <c r="A33" s="16" t="s">
        <v>137</v>
      </c>
      <c r="B33" s="8" t="s">
        <v>201</v>
      </c>
      <c r="C33" s="5" t="s">
        <v>202</v>
      </c>
      <c r="D33" s="6" t="s">
        <v>203</v>
      </c>
      <c r="E33" s="6" t="s">
        <v>204</v>
      </c>
      <c r="F33" s="6" t="s">
        <v>82</v>
      </c>
      <c r="G33" s="11" t="s">
        <v>205</v>
      </c>
      <c r="H33" s="16"/>
      <c r="I33" s="16"/>
      <c r="J33" s="16"/>
    </row>
    <row r="34" spans="1:10" ht="42" customHeight="1">
      <c r="A34" s="16" t="s">
        <v>138</v>
      </c>
      <c r="B34" s="8" t="s">
        <v>228</v>
      </c>
      <c r="C34" s="5" t="s">
        <v>89</v>
      </c>
      <c r="D34" s="6" t="s">
        <v>229</v>
      </c>
      <c r="E34" s="6" t="s">
        <v>89</v>
      </c>
      <c r="F34" s="6" t="s">
        <v>230</v>
      </c>
      <c r="G34" s="11" t="s">
        <v>231</v>
      </c>
      <c r="H34" s="16"/>
      <c r="I34" s="16"/>
      <c r="J34" s="16"/>
    </row>
    <row r="35" spans="1:10" ht="42" customHeight="1">
      <c r="A35" s="16" t="s">
        <v>139</v>
      </c>
      <c r="B35" s="8" t="s">
        <v>252</v>
      </c>
      <c r="C35" s="6" t="s">
        <v>89</v>
      </c>
      <c r="D35" s="6" t="s">
        <v>250</v>
      </c>
      <c r="E35" s="6" t="s">
        <v>89</v>
      </c>
      <c r="F35" s="6" t="s">
        <v>251</v>
      </c>
      <c r="G35" s="11" t="s">
        <v>253</v>
      </c>
      <c r="H35" s="16"/>
      <c r="I35" s="16"/>
      <c r="J35" s="16"/>
    </row>
    <row r="36" spans="1:10" ht="42" customHeight="1">
      <c r="A36" s="16" t="s">
        <v>140</v>
      </c>
      <c r="B36" s="8" t="s">
        <v>266</v>
      </c>
      <c r="C36" s="6" t="s">
        <v>89</v>
      </c>
      <c r="D36" s="6" t="s">
        <v>89</v>
      </c>
      <c r="E36" s="6" t="s">
        <v>89</v>
      </c>
      <c r="F36" s="6" t="s">
        <v>267</v>
      </c>
      <c r="G36" s="11" t="s">
        <v>269</v>
      </c>
      <c r="H36" s="16"/>
      <c r="I36" s="16"/>
      <c r="J36" s="16"/>
    </row>
    <row r="37" spans="1:10" ht="42" customHeight="1">
      <c r="A37" s="16" t="s">
        <v>141</v>
      </c>
      <c r="B37" s="8" t="s">
        <v>266</v>
      </c>
      <c r="C37" s="6" t="s">
        <v>89</v>
      </c>
      <c r="D37" s="6" t="s">
        <v>89</v>
      </c>
      <c r="E37" s="6" t="s">
        <v>89</v>
      </c>
      <c r="F37" s="6" t="s">
        <v>267</v>
      </c>
      <c r="G37" s="11" t="s">
        <v>268</v>
      </c>
      <c r="H37" s="16"/>
      <c r="I37" s="16"/>
      <c r="J37" s="16"/>
    </row>
    <row r="38" spans="1:10" ht="42" customHeight="1">
      <c r="A38" s="16" t="s">
        <v>142</v>
      </c>
      <c r="B38" s="8" t="s">
        <v>206</v>
      </c>
      <c r="C38" s="5" t="s">
        <v>89</v>
      </c>
      <c r="D38" s="6" t="s">
        <v>207</v>
      </c>
      <c r="E38" s="6" t="s">
        <v>208</v>
      </c>
      <c r="F38" s="6" t="s">
        <v>209</v>
      </c>
      <c r="G38" s="11" t="s">
        <v>210</v>
      </c>
      <c r="H38" s="16"/>
      <c r="I38" s="16"/>
      <c r="J38" s="16"/>
    </row>
    <row r="39" spans="1:10" ht="42" customHeight="1">
      <c r="A39" s="16"/>
      <c r="B39" s="4" t="s">
        <v>377</v>
      </c>
      <c r="C39" s="5" t="s">
        <v>89</v>
      </c>
      <c r="D39" s="6" t="s">
        <v>378</v>
      </c>
      <c r="E39" s="6" t="s">
        <v>379</v>
      </c>
      <c r="F39" s="10" t="s">
        <v>380</v>
      </c>
      <c r="G39" s="11" t="s">
        <v>381</v>
      </c>
      <c r="H39" s="16"/>
      <c r="I39" s="16"/>
      <c r="J39" s="16"/>
    </row>
    <row r="40" spans="1:10" ht="42" customHeight="1">
      <c r="A40" s="16"/>
      <c r="B40" s="8" t="s">
        <v>373</v>
      </c>
      <c r="C40" s="5" t="s">
        <v>89</v>
      </c>
      <c r="D40" s="6" t="s">
        <v>105</v>
      </c>
      <c r="E40" s="6" t="s">
        <v>89</v>
      </c>
      <c r="F40" s="6" t="s">
        <v>165</v>
      </c>
      <c r="G40" s="11" t="s">
        <v>374</v>
      </c>
      <c r="H40" s="16"/>
      <c r="I40" s="16"/>
      <c r="J40" s="16"/>
    </row>
    <row r="41" spans="1:10" ht="42" customHeight="1">
      <c r="A41" s="16"/>
      <c r="B41" s="8" t="s">
        <v>373</v>
      </c>
      <c r="C41" s="5" t="s">
        <v>89</v>
      </c>
      <c r="D41" s="6" t="s">
        <v>250</v>
      </c>
      <c r="E41" s="6" t="s">
        <v>89</v>
      </c>
      <c r="F41" s="6" t="s">
        <v>376</v>
      </c>
      <c r="G41" s="11" t="s">
        <v>375</v>
      </c>
      <c r="H41" s="16"/>
      <c r="I41" s="16"/>
      <c r="J41" s="16"/>
    </row>
    <row r="42" spans="1:10" ht="42" customHeight="1">
      <c r="A42" s="16"/>
      <c r="B42" s="4" t="s">
        <v>371</v>
      </c>
      <c r="C42" s="14" t="s">
        <v>89</v>
      </c>
      <c r="D42" s="6" t="s">
        <v>89</v>
      </c>
      <c r="E42" s="6" t="s">
        <v>89</v>
      </c>
      <c r="F42" s="6" t="s">
        <v>165</v>
      </c>
      <c r="G42" s="11" t="s">
        <v>372</v>
      </c>
      <c r="H42" s="16"/>
      <c r="I42" s="16"/>
      <c r="J42" s="16"/>
    </row>
    <row r="43" spans="1:10" ht="42" customHeight="1">
      <c r="A43" s="16" t="s">
        <v>143</v>
      </c>
      <c r="B43" s="8" t="s">
        <v>211</v>
      </c>
      <c r="C43" s="5" t="s">
        <v>89</v>
      </c>
      <c r="D43" s="6" t="s">
        <v>152</v>
      </c>
      <c r="E43" s="6" t="s">
        <v>89</v>
      </c>
      <c r="F43" s="6" t="s">
        <v>212</v>
      </c>
      <c r="G43" s="11" t="s">
        <v>213</v>
      </c>
      <c r="H43" s="16"/>
      <c r="I43" s="16"/>
      <c r="J43" s="16"/>
    </row>
    <row r="44" spans="1:10" ht="42" customHeight="1">
      <c r="A44" s="16"/>
      <c r="B44" s="4" t="s">
        <v>412</v>
      </c>
      <c r="C44" s="5" t="s">
        <v>89</v>
      </c>
      <c r="D44" s="6" t="s">
        <v>89</v>
      </c>
      <c r="E44" s="6" t="s">
        <v>89</v>
      </c>
      <c r="F44" s="10" t="s">
        <v>413</v>
      </c>
      <c r="G44" s="11" t="s">
        <v>414</v>
      </c>
      <c r="H44" s="16"/>
      <c r="I44" s="16"/>
      <c r="J44" s="16"/>
    </row>
    <row r="45" spans="1:10" ht="42" customHeight="1">
      <c r="A45" s="16" t="s">
        <v>144</v>
      </c>
      <c r="B45" s="8" t="s">
        <v>214</v>
      </c>
      <c r="C45" s="5" t="s">
        <v>215</v>
      </c>
      <c r="D45" s="6" t="s">
        <v>13</v>
      </c>
      <c r="E45" s="6" t="s">
        <v>89</v>
      </c>
      <c r="F45" s="6" t="s">
        <v>260</v>
      </c>
      <c r="G45" s="11" t="s">
        <v>216</v>
      </c>
      <c r="H45" s="16"/>
      <c r="I45" s="16"/>
      <c r="J45" s="16"/>
    </row>
    <row r="46" spans="1:10" ht="42" customHeight="1">
      <c r="A46" s="16" t="s">
        <v>145</v>
      </c>
      <c r="B46" s="8" t="s">
        <v>258</v>
      </c>
      <c r="C46" s="5" t="s">
        <v>89</v>
      </c>
      <c r="D46" s="6" t="s">
        <v>259</v>
      </c>
      <c r="E46" s="6" t="s">
        <v>89</v>
      </c>
      <c r="F46" s="6" t="s">
        <v>261</v>
      </c>
      <c r="G46" s="11" t="s">
        <v>262</v>
      </c>
      <c r="H46" s="16"/>
      <c r="I46" s="16"/>
      <c r="J46" s="16"/>
    </row>
    <row r="47" spans="1:10" ht="42" customHeight="1">
      <c r="A47" s="16"/>
      <c r="B47" s="4" t="s">
        <v>471</v>
      </c>
      <c r="C47" s="5" t="s">
        <v>89</v>
      </c>
      <c r="D47" s="6" t="s">
        <v>89</v>
      </c>
      <c r="E47" s="6" t="s">
        <v>469</v>
      </c>
      <c r="F47" s="6" t="s">
        <v>295</v>
      </c>
      <c r="G47" s="11" t="s">
        <v>470</v>
      </c>
      <c r="H47" s="16"/>
      <c r="I47" s="16"/>
      <c r="J47" s="16"/>
    </row>
    <row r="48" spans="1:10" ht="42" customHeight="1">
      <c r="A48" s="16"/>
      <c r="B48" s="4" t="s">
        <v>390</v>
      </c>
      <c r="C48" s="5" t="s">
        <v>89</v>
      </c>
      <c r="D48" s="6" t="s">
        <v>379</v>
      </c>
      <c r="E48" s="6" t="s">
        <v>89</v>
      </c>
      <c r="F48" s="6" t="s">
        <v>357</v>
      </c>
      <c r="G48" s="11" t="s">
        <v>391</v>
      </c>
      <c r="H48" s="16"/>
      <c r="I48" s="16"/>
      <c r="J48" s="16"/>
    </row>
    <row r="49" spans="1:10" ht="42" customHeight="1">
      <c r="A49" s="16" t="s">
        <v>146</v>
      </c>
      <c r="B49" s="8" t="s">
        <v>217</v>
      </c>
      <c r="C49" s="5" t="s">
        <v>218</v>
      </c>
      <c r="D49" s="6" t="s">
        <v>219</v>
      </c>
      <c r="E49" s="6" t="s">
        <v>89</v>
      </c>
      <c r="F49" s="6" t="s">
        <v>220</v>
      </c>
      <c r="G49" s="11" t="s">
        <v>221</v>
      </c>
      <c r="H49" s="16"/>
      <c r="I49" s="16"/>
      <c r="J49" s="16"/>
    </row>
    <row r="50" spans="1:10" ht="42" customHeight="1">
      <c r="A50" s="16"/>
      <c r="B50" s="4" t="s">
        <v>382</v>
      </c>
      <c r="C50" s="6" t="s">
        <v>89</v>
      </c>
      <c r="D50" s="6" t="s">
        <v>383</v>
      </c>
      <c r="E50" s="6" t="s">
        <v>89</v>
      </c>
      <c r="F50" s="6" t="s">
        <v>357</v>
      </c>
      <c r="G50" s="11" t="s">
        <v>384</v>
      </c>
      <c r="H50" s="16"/>
      <c r="I50" s="16"/>
      <c r="J50" s="16"/>
    </row>
    <row r="51" spans="1:10" ht="42" customHeight="1">
      <c r="A51" s="16" t="s">
        <v>147</v>
      </c>
      <c r="B51" s="8" t="s">
        <v>234</v>
      </c>
      <c r="C51" s="5" t="s">
        <v>232</v>
      </c>
      <c r="D51" s="6" t="s">
        <v>89</v>
      </c>
      <c r="E51" s="6" t="s">
        <v>89</v>
      </c>
      <c r="F51" s="6" t="s">
        <v>233</v>
      </c>
      <c r="G51" s="12" t="s">
        <v>271</v>
      </c>
      <c r="H51" s="16"/>
      <c r="I51" s="16"/>
      <c r="J51" s="16"/>
    </row>
    <row r="52" spans="1:10">
      <c r="A52" s="16"/>
      <c r="B52" s="16"/>
      <c r="C52" s="16"/>
      <c r="D52" s="16"/>
      <c r="E52" s="16"/>
      <c r="F52" s="16"/>
      <c r="G52" s="16"/>
      <c r="H52" s="16"/>
      <c r="I52" s="16"/>
      <c r="J52" s="16"/>
    </row>
  </sheetData>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85"/>
  <sheetViews>
    <sheetView topLeftCell="A58" workbookViewId="0">
      <selection activeCell="F10" sqref="F10"/>
    </sheetView>
  </sheetViews>
  <sheetFormatPr defaultRowHeight="14.25"/>
  <cols>
    <col min="1" max="1" width="4.625" customWidth="1"/>
    <col min="2" max="2" width="22" customWidth="1"/>
    <col min="3" max="3" width="14.5" customWidth="1"/>
    <col min="4" max="4" width="15.375" customWidth="1"/>
    <col min="5" max="5" width="14.875" customWidth="1"/>
    <col min="6" max="6" width="12.75" customWidth="1"/>
    <col min="7" max="7" width="20.125" customWidth="1"/>
    <col min="8" max="8" width="11.625" customWidth="1"/>
    <col min="9" max="9" width="10.625" customWidth="1"/>
    <col min="10" max="10" width="11" customWidth="1"/>
  </cols>
  <sheetData>
    <row r="3" spans="1:10">
      <c r="B3" t="s">
        <v>270</v>
      </c>
    </row>
    <row r="5" spans="1:10">
      <c r="B5" t="s">
        <v>272</v>
      </c>
    </row>
    <row r="7" spans="1:10">
      <c r="B7" t="s">
        <v>489</v>
      </c>
    </row>
    <row r="12" spans="1:10" ht="67.5" customHeight="1">
      <c r="A12" s="1" t="s">
        <v>0</v>
      </c>
      <c r="B12" s="1" t="s">
        <v>1</v>
      </c>
      <c r="C12" s="1" t="s">
        <v>2</v>
      </c>
      <c r="D12" s="1" t="s">
        <v>3</v>
      </c>
      <c r="E12" s="1" t="s">
        <v>4</v>
      </c>
      <c r="F12" s="1" t="s">
        <v>5</v>
      </c>
      <c r="G12" s="2" t="s">
        <v>6</v>
      </c>
      <c r="H12" s="1" t="s">
        <v>7</v>
      </c>
      <c r="I12" s="3" t="s">
        <v>8</v>
      </c>
      <c r="J12" s="1" t="s">
        <v>9</v>
      </c>
    </row>
    <row r="13" spans="1:10" ht="44.25" customHeight="1">
      <c r="A13" s="16" t="s">
        <v>11</v>
      </c>
      <c r="B13" s="4"/>
      <c r="C13" s="5"/>
      <c r="D13" s="6"/>
      <c r="E13" s="6"/>
      <c r="F13" s="6"/>
      <c r="G13" s="11"/>
      <c r="H13" s="16"/>
      <c r="I13" s="16"/>
      <c r="J13" s="16"/>
    </row>
    <row r="14" spans="1:10" ht="44.25" customHeight="1">
      <c r="A14" s="16"/>
      <c r="B14" s="8" t="s">
        <v>348</v>
      </c>
      <c r="C14" s="15" t="s">
        <v>89</v>
      </c>
      <c r="D14" s="6" t="s">
        <v>349</v>
      </c>
      <c r="E14" s="13" t="s">
        <v>350</v>
      </c>
      <c r="F14" s="6" t="s">
        <v>351</v>
      </c>
      <c r="G14" s="11" t="s">
        <v>352</v>
      </c>
      <c r="H14" s="16"/>
      <c r="I14" s="16"/>
      <c r="J14" s="16"/>
    </row>
    <row r="15" spans="1:10" ht="44.25" customHeight="1">
      <c r="A15" s="16"/>
      <c r="B15" s="8" t="s">
        <v>340</v>
      </c>
      <c r="C15" s="14" t="s">
        <v>281</v>
      </c>
      <c r="D15" s="14" t="s">
        <v>281</v>
      </c>
      <c r="E15" s="6" t="s">
        <v>341</v>
      </c>
      <c r="F15" s="6" t="s">
        <v>343</v>
      </c>
      <c r="G15" s="11" t="s">
        <v>342</v>
      </c>
      <c r="H15" s="16"/>
      <c r="I15" s="16"/>
      <c r="J15" s="16"/>
    </row>
    <row r="16" spans="1:10" ht="44.25" customHeight="1">
      <c r="A16" s="16"/>
      <c r="B16" s="8" t="s">
        <v>329</v>
      </c>
      <c r="C16" s="14" t="s">
        <v>281</v>
      </c>
      <c r="D16" s="6" t="s">
        <v>330</v>
      </c>
      <c r="E16" s="6" t="s">
        <v>89</v>
      </c>
      <c r="F16" s="6" t="s">
        <v>283</v>
      </c>
      <c r="G16" s="11" t="s">
        <v>331</v>
      </c>
      <c r="H16" s="16"/>
      <c r="I16" s="16"/>
      <c r="J16" s="16"/>
    </row>
    <row r="17" spans="1:10" ht="44.25" customHeight="1">
      <c r="A17" s="16"/>
      <c r="B17" s="4" t="s">
        <v>464</v>
      </c>
      <c r="C17" s="14" t="s">
        <v>281</v>
      </c>
      <c r="D17" s="14" t="s">
        <v>281</v>
      </c>
      <c r="E17" s="14" t="s">
        <v>281</v>
      </c>
      <c r="F17" s="6" t="s">
        <v>465</v>
      </c>
      <c r="G17" s="11" t="s">
        <v>466</v>
      </c>
      <c r="H17" s="16"/>
      <c r="I17" s="16"/>
      <c r="J17" s="16"/>
    </row>
    <row r="18" spans="1:10" ht="44.25" customHeight="1">
      <c r="A18" s="16"/>
      <c r="B18" s="4" t="s">
        <v>467</v>
      </c>
      <c r="C18" s="14" t="s">
        <v>281</v>
      </c>
      <c r="D18" s="14" t="s">
        <v>281</v>
      </c>
      <c r="E18" s="14" t="s">
        <v>281</v>
      </c>
      <c r="F18" s="6" t="s">
        <v>465</v>
      </c>
      <c r="G18" s="11" t="s">
        <v>468</v>
      </c>
      <c r="H18" s="16"/>
      <c r="I18" s="16"/>
      <c r="J18" s="16"/>
    </row>
    <row r="19" spans="1:10" ht="44.25" customHeight="1">
      <c r="A19" s="16"/>
      <c r="B19" s="4" t="s">
        <v>293</v>
      </c>
      <c r="C19" s="14" t="s">
        <v>281</v>
      </c>
      <c r="D19" s="6" t="s">
        <v>294</v>
      </c>
      <c r="E19" s="6" t="s">
        <v>89</v>
      </c>
      <c r="F19" s="10" t="s">
        <v>295</v>
      </c>
      <c r="G19" s="11" t="s">
        <v>296</v>
      </c>
      <c r="H19" s="16"/>
      <c r="I19" s="16"/>
      <c r="J19" s="16"/>
    </row>
    <row r="20" spans="1:10" ht="44.25" customHeight="1">
      <c r="A20" s="16"/>
      <c r="B20" s="8" t="s">
        <v>344</v>
      </c>
      <c r="C20" s="14" t="s">
        <v>281</v>
      </c>
      <c r="D20" s="6" t="s">
        <v>345</v>
      </c>
      <c r="E20" s="6" t="s">
        <v>347</v>
      </c>
      <c r="F20" s="10" t="s">
        <v>283</v>
      </c>
      <c r="G20" s="11" t="s">
        <v>346</v>
      </c>
      <c r="H20" s="16"/>
      <c r="I20" s="16"/>
      <c r="J20" s="16"/>
    </row>
    <row r="21" spans="1:10" ht="44.25" customHeight="1">
      <c r="A21" s="16"/>
      <c r="B21" s="8" t="s">
        <v>472</v>
      </c>
      <c r="C21" s="14" t="s">
        <v>281</v>
      </c>
      <c r="D21" s="6" t="s">
        <v>473</v>
      </c>
      <c r="E21" s="6" t="s">
        <v>474</v>
      </c>
      <c r="F21" s="10" t="s">
        <v>283</v>
      </c>
      <c r="G21" s="11" t="s">
        <v>475</v>
      </c>
      <c r="H21" s="16"/>
      <c r="I21" s="16"/>
      <c r="J21" s="16"/>
    </row>
    <row r="22" spans="1:10" ht="44.25" customHeight="1">
      <c r="A22" s="16"/>
      <c r="B22" s="8" t="s">
        <v>337</v>
      </c>
      <c r="C22" s="14" t="s">
        <v>281</v>
      </c>
      <c r="D22" s="6" t="s">
        <v>338</v>
      </c>
      <c r="E22" s="6" t="s">
        <v>89</v>
      </c>
      <c r="F22" s="10" t="s">
        <v>295</v>
      </c>
      <c r="G22" s="11" t="s">
        <v>339</v>
      </c>
      <c r="H22" s="16"/>
      <c r="I22" s="16"/>
      <c r="J22" s="16"/>
    </row>
    <row r="23" spans="1:10" ht="26.25" customHeight="1">
      <c r="A23" s="16"/>
      <c r="B23" s="8" t="s">
        <v>273</v>
      </c>
      <c r="C23" s="14" t="s">
        <v>281</v>
      </c>
      <c r="D23" s="6" t="s">
        <v>274</v>
      </c>
      <c r="E23" s="6" t="s">
        <v>275</v>
      </c>
      <c r="F23" s="6" t="s">
        <v>276</v>
      </c>
      <c r="G23" s="11" t="s">
        <v>277</v>
      </c>
      <c r="H23" s="16"/>
      <c r="I23" s="16"/>
      <c r="J23" s="16"/>
    </row>
    <row r="24" spans="1:10" ht="27" customHeight="1">
      <c r="A24" s="16"/>
      <c r="B24" s="8" t="s">
        <v>273</v>
      </c>
      <c r="C24" s="14" t="s">
        <v>281</v>
      </c>
      <c r="D24" s="6" t="s">
        <v>274</v>
      </c>
      <c r="E24" s="10" t="s">
        <v>278</v>
      </c>
      <c r="F24" s="6" t="s">
        <v>276</v>
      </c>
      <c r="G24" s="11" t="s">
        <v>277</v>
      </c>
      <c r="H24" s="16"/>
      <c r="I24" s="16"/>
      <c r="J24" s="16"/>
    </row>
    <row r="25" spans="1:10" ht="27" customHeight="1">
      <c r="A25" s="16"/>
      <c r="B25" s="8" t="s">
        <v>273</v>
      </c>
      <c r="C25" s="14" t="s">
        <v>281</v>
      </c>
      <c r="D25" s="6" t="s">
        <v>274</v>
      </c>
      <c r="E25" s="6" t="s">
        <v>279</v>
      </c>
      <c r="F25" s="6" t="s">
        <v>276</v>
      </c>
      <c r="G25" s="11" t="s">
        <v>277</v>
      </c>
      <c r="H25" s="16"/>
      <c r="I25" s="16"/>
      <c r="J25" s="16"/>
    </row>
    <row r="26" spans="1:10" ht="36" customHeight="1">
      <c r="A26" s="16"/>
      <c r="B26" s="8" t="s">
        <v>280</v>
      </c>
      <c r="C26" s="5" t="s">
        <v>89</v>
      </c>
      <c r="D26" s="6" t="s">
        <v>274</v>
      </c>
      <c r="E26" s="6" t="s">
        <v>282</v>
      </c>
      <c r="F26" s="6" t="s">
        <v>283</v>
      </c>
      <c r="G26" s="11" t="s">
        <v>286</v>
      </c>
      <c r="H26" s="16"/>
      <c r="I26" s="16"/>
      <c r="J26" s="16"/>
    </row>
    <row r="27" spans="1:10" ht="36" customHeight="1">
      <c r="A27" s="16"/>
      <c r="B27" s="8" t="s">
        <v>280</v>
      </c>
      <c r="C27" s="5" t="s">
        <v>89</v>
      </c>
      <c r="D27" s="6" t="s">
        <v>274</v>
      </c>
      <c r="E27" s="6" t="s">
        <v>284</v>
      </c>
      <c r="F27" s="6" t="s">
        <v>283</v>
      </c>
      <c r="G27" s="11" t="s">
        <v>287</v>
      </c>
      <c r="H27" s="16"/>
      <c r="I27" s="16"/>
      <c r="J27" s="16"/>
    </row>
    <row r="28" spans="1:10" ht="36" customHeight="1">
      <c r="A28" s="16"/>
      <c r="B28" s="8" t="s">
        <v>280</v>
      </c>
      <c r="C28" s="5" t="s">
        <v>89</v>
      </c>
      <c r="D28" s="6" t="s">
        <v>274</v>
      </c>
      <c r="E28" s="6" t="s">
        <v>285</v>
      </c>
      <c r="F28" s="6" t="s">
        <v>283</v>
      </c>
      <c r="G28" s="11" t="s">
        <v>288</v>
      </c>
      <c r="H28" s="16"/>
      <c r="I28" s="16"/>
      <c r="J28" s="16"/>
    </row>
    <row r="29" spans="1:10" ht="40.5" customHeight="1">
      <c r="A29" s="16"/>
      <c r="B29" s="8" t="s">
        <v>290</v>
      </c>
      <c r="C29" s="14" t="s">
        <v>281</v>
      </c>
      <c r="D29" s="6" t="s">
        <v>274</v>
      </c>
      <c r="E29" s="6" t="s">
        <v>303</v>
      </c>
      <c r="F29" s="6" t="s">
        <v>283</v>
      </c>
      <c r="G29" s="11" t="s">
        <v>291</v>
      </c>
      <c r="H29" s="16"/>
      <c r="I29" s="16"/>
      <c r="J29" s="16"/>
    </row>
    <row r="30" spans="1:10" ht="36" customHeight="1">
      <c r="A30" s="16"/>
      <c r="B30" s="8" t="s">
        <v>289</v>
      </c>
      <c r="C30" s="14" t="s">
        <v>281</v>
      </c>
      <c r="D30" s="6" t="s">
        <v>274</v>
      </c>
      <c r="E30" s="6" t="s">
        <v>303</v>
      </c>
      <c r="F30" s="6" t="s">
        <v>283</v>
      </c>
      <c r="G30" s="11" t="s">
        <v>292</v>
      </c>
      <c r="H30" s="16"/>
      <c r="I30" s="16"/>
      <c r="J30" s="16"/>
    </row>
    <row r="31" spans="1:10" ht="36" customHeight="1">
      <c r="A31" s="16"/>
      <c r="B31" s="8" t="s">
        <v>300</v>
      </c>
      <c r="C31" s="14" t="s">
        <v>281</v>
      </c>
      <c r="D31" s="6" t="s">
        <v>274</v>
      </c>
      <c r="E31" s="6" t="s">
        <v>303</v>
      </c>
      <c r="F31" s="6" t="s">
        <v>297</v>
      </c>
      <c r="G31" s="11" t="s">
        <v>298</v>
      </c>
      <c r="H31" s="16"/>
      <c r="I31" s="16"/>
      <c r="J31" s="16"/>
    </row>
    <row r="32" spans="1:10" ht="36" customHeight="1">
      <c r="A32" s="16"/>
      <c r="B32" s="8" t="s">
        <v>299</v>
      </c>
      <c r="C32" s="14" t="s">
        <v>281</v>
      </c>
      <c r="D32" s="6" t="s">
        <v>274</v>
      </c>
      <c r="E32" s="6" t="s">
        <v>303</v>
      </c>
      <c r="F32" s="6" t="s">
        <v>297</v>
      </c>
      <c r="G32" s="11" t="s">
        <v>301</v>
      </c>
      <c r="H32" s="16"/>
      <c r="I32" s="16"/>
      <c r="J32" s="16"/>
    </row>
    <row r="33" spans="1:10" ht="45" customHeight="1">
      <c r="A33" s="16"/>
      <c r="B33" s="8" t="s">
        <v>307</v>
      </c>
      <c r="C33" s="14" t="s">
        <v>281</v>
      </c>
      <c r="D33" s="6" t="s">
        <v>304</v>
      </c>
      <c r="E33" s="6" t="s">
        <v>303</v>
      </c>
      <c r="F33" s="6" t="s">
        <v>295</v>
      </c>
      <c r="G33" s="11" t="s">
        <v>305</v>
      </c>
      <c r="H33" s="16"/>
      <c r="I33" s="16"/>
      <c r="J33" s="16"/>
    </row>
    <row r="34" spans="1:10" ht="44.25" customHeight="1">
      <c r="A34" s="16"/>
      <c r="B34" s="8" t="s">
        <v>302</v>
      </c>
      <c r="C34" s="14" t="s">
        <v>281</v>
      </c>
      <c r="D34" s="6" t="s">
        <v>304</v>
      </c>
      <c r="E34" s="6" t="s">
        <v>303</v>
      </c>
      <c r="F34" s="6" t="s">
        <v>295</v>
      </c>
      <c r="G34" s="11" t="s">
        <v>306</v>
      </c>
      <c r="H34" s="16"/>
      <c r="I34" s="16"/>
      <c r="J34" s="16"/>
    </row>
    <row r="35" spans="1:10" ht="36" customHeight="1">
      <c r="A35" s="16"/>
      <c r="B35" s="8" t="s">
        <v>308</v>
      </c>
      <c r="C35" s="5" t="s">
        <v>89</v>
      </c>
      <c r="D35" s="5" t="s">
        <v>89</v>
      </c>
      <c r="E35" s="5" t="s">
        <v>89</v>
      </c>
      <c r="F35" s="6" t="s">
        <v>309</v>
      </c>
      <c r="G35" s="11" t="s">
        <v>310</v>
      </c>
      <c r="H35" s="16"/>
      <c r="I35" s="16"/>
      <c r="J35" s="16"/>
    </row>
    <row r="36" spans="1:10" ht="36" customHeight="1">
      <c r="A36" s="16"/>
      <c r="B36" s="4" t="s">
        <v>311</v>
      </c>
      <c r="C36" s="14" t="s">
        <v>281</v>
      </c>
      <c r="D36" s="14" t="s">
        <v>281</v>
      </c>
      <c r="E36" s="6" t="s">
        <v>312</v>
      </c>
      <c r="F36" s="6" t="s">
        <v>313</v>
      </c>
      <c r="G36" s="11" t="s">
        <v>314</v>
      </c>
      <c r="H36" s="16"/>
      <c r="I36" s="16"/>
      <c r="J36" s="16"/>
    </row>
    <row r="37" spans="1:10" ht="45" customHeight="1">
      <c r="A37" s="16"/>
      <c r="B37" s="8" t="s">
        <v>315</v>
      </c>
      <c r="C37" s="14" t="s">
        <v>281</v>
      </c>
      <c r="D37" s="6" t="s">
        <v>316</v>
      </c>
      <c r="E37" s="14" t="s">
        <v>281</v>
      </c>
      <c r="F37" s="6" t="s">
        <v>283</v>
      </c>
      <c r="G37" s="11" t="s">
        <v>321</v>
      </c>
      <c r="H37" s="16"/>
      <c r="I37" s="16"/>
      <c r="J37" s="16"/>
    </row>
    <row r="38" spans="1:10" ht="36" customHeight="1">
      <c r="A38" s="16"/>
      <c r="B38" s="8" t="s">
        <v>317</v>
      </c>
      <c r="C38" s="14" t="s">
        <v>281</v>
      </c>
      <c r="D38" s="6" t="s">
        <v>316</v>
      </c>
      <c r="E38" s="14" t="s">
        <v>281</v>
      </c>
      <c r="F38" s="6" t="s">
        <v>283</v>
      </c>
      <c r="G38" s="11" t="s">
        <v>321</v>
      </c>
      <c r="H38" s="16"/>
      <c r="I38" s="16"/>
      <c r="J38" s="16"/>
    </row>
    <row r="39" spans="1:10" ht="42" customHeight="1">
      <c r="A39" s="16"/>
      <c r="B39" s="8" t="s">
        <v>318</v>
      </c>
      <c r="C39" s="14" t="s">
        <v>281</v>
      </c>
      <c r="D39" s="6" t="s">
        <v>319</v>
      </c>
      <c r="E39" s="6" t="s">
        <v>89</v>
      </c>
      <c r="F39" s="6" t="s">
        <v>283</v>
      </c>
      <c r="G39" s="11" t="s">
        <v>320</v>
      </c>
      <c r="H39" s="16"/>
      <c r="I39" s="16"/>
      <c r="J39" s="16"/>
    </row>
    <row r="40" spans="1:10" ht="42.75" customHeight="1">
      <c r="A40" s="16"/>
      <c r="B40" s="8" t="s">
        <v>322</v>
      </c>
      <c r="C40" s="6" t="s">
        <v>89</v>
      </c>
      <c r="D40" s="6" t="s">
        <v>319</v>
      </c>
      <c r="E40" s="6" t="s">
        <v>89</v>
      </c>
      <c r="F40" s="6" t="s">
        <v>283</v>
      </c>
      <c r="G40" s="11" t="s">
        <v>320</v>
      </c>
      <c r="H40" s="16"/>
      <c r="I40" s="16"/>
      <c r="J40" s="16"/>
    </row>
    <row r="41" spans="1:10" ht="36" customHeight="1">
      <c r="A41" s="16"/>
      <c r="B41" s="8" t="s">
        <v>323</v>
      </c>
      <c r="C41" s="6" t="s">
        <v>89</v>
      </c>
      <c r="D41" s="6" t="s">
        <v>324</v>
      </c>
      <c r="E41" s="6" t="s">
        <v>89</v>
      </c>
      <c r="F41" s="6" t="s">
        <v>283</v>
      </c>
      <c r="G41" s="11" t="s">
        <v>325</v>
      </c>
      <c r="H41" s="16"/>
      <c r="I41" s="16"/>
      <c r="J41" s="16"/>
    </row>
    <row r="42" spans="1:10" ht="36" customHeight="1">
      <c r="A42" s="16"/>
      <c r="B42" s="8" t="s">
        <v>326</v>
      </c>
      <c r="C42" s="6" t="s">
        <v>89</v>
      </c>
      <c r="D42" s="6" t="s">
        <v>54</v>
      </c>
      <c r="E42" s="6" t="s">
        <v>89</v>
      </c>
      <c r="F42" s="6" t="s">
        <v>283</v>
      </c>
      <c r="G42" s="11" t="s">
        <v>327</v>
      </c>
      <c r="H42" s="16"/>
      <c r="I42" s="16"/>
      <c r="J42" s="16"/>
    </row>
    <row r="43" spans="1:10" ht="36" customHeight="1">
      <c r="A43" s="16"/>
      <c r="B43" s="8" t="s">
        <v>328</v>
      </c>
      <c r="C43" s="6" t="s">
        <v>89</v>
      </c>
      <c r="D43" s="6" t="s">
        <v>54</v>
      </c>
      <c r="E43" s="6" t="s">
        <v>89</v>
      </c>
      <c r="F43" s="6" t="s">
        <v>283</v>
      </c>
      <c r="G43" s="11" t="s">
        <v>327</v>
      </c>
      <c r="H43" s="16"/>
      <c r="I43" s="16"/>
      <c r="J43" s="16"/>
    </row>
    <row r="44" spans="1:10" ht="36" customHeight="1">
      <c r="A44" s="16"/>
      <c r="B44" s="8" t="s">
        <v>353</v>
      </c>
      <c r="C44" s="5" t="s">
        <v>89</v>
      </c>
      <c r="D44" s="5" t="s">
        <v>89</v>
      </c>
      <c r="E44" s="5" t="s">
        <v>89</v>
      </c>
      <c r="F44" s="6" t="s">
        <v>354</v>
      </c>
      <c r="G44" s="11" t="s">
        <v>355</v>
      </c>
      <c r="H44" s="16"/>
      <c r="I44" s="16"/>
      <c r="J44" s="16"/>
    </row>
    <row r="45" spans="1:10" ht="36" customHeight="1">
      <c r="A45" s="16"/>
      <c r="B45" s="8" t="s">
        <v>356</v>
      </c>
      <c r="C45" s="5" t="s">
        <v>89</v>
      </c>
      <c r="D45" s="5" t="s">
        <v>89</v>
      </c>
      <c r="E45" s="5" t="s">
        <v>89</v>
      </c>
      <c r="F45" s="6" t="s">
        <v>357</v>
      </c>
      <c r="G45" s="11" t="s">
        <v>358</v>
      </c>
      <c r="H45" s="16"/>
      <c r="I45" s="16"/>
      <c r="J45" s="16"/>
    </row>
    <row r="46" spans="1:10" ht="44.25" customHeight="1">
      <c r="A46" s="16"/>
      <c r="B46" s="8" t="s">
        <v>359</v>
      </c>
      <c r="C46" s="5" t="s">
        <v>89</v>
      </c>
      <c r="D46" s="6" t="s">
        <v>360</v>
      </c>
      <c r="E46" s="5" t="s">
        <v>89</v>
      </c>
      <c r="F46" s="6" t="s">
        <v>283</v>
      </c>
      <c r="G46" s="11" t="s">
        <v>361</v>
      </c>
      <c r="H46" s="16"/>
      <c r="I46" s="16"/>
      <c r="J46" s="16"/>
    </row>
    <row r="47" spans="1:10" ht="60.75" customHeight="1">
      <c r="A47" s="16"/>
      <c r="B47" s="8" t="s">
        <v>332</v>
      </c>
      <c r="C47" s="14" t="s">
        <v>281</v>
      </c>
      <c r="D47" s="6" t="s">
        <v>333</v>
      </c>
      <c r="E47" s="6" t="s">
        <v>89</v>
      </c>
      <c r="F47" s="6" t="s">
        <v>283</v>
      </c>
      <c r="G47" s="11" t="s">
        <v>334</v>
      </c>
      <c r="H47" s="16"/>
      <c r="I47" s="16"/>
      <c r="J47" s="16"/>
    </row>
    <row r="48" spans="1:10" ht="57.75" customHeight="1">
      <c r="A48" s="16"/>
      <c r="B48" s="8" t="s">
        <v>335</v>
      </c>
      <c r="C48" s="14" t="s">
        <v>281</v>
      </c>
      <c r="D48" s="6" t="s">
        <v>333</v>
      </c>
      <c r="E48" s="6" t="s">
        <v>89</v>
      </c>
      <c r="F48" s="6" t="s">
        <v>283</v>
      </c>
      <c r="G48" s="11" t="s">
        <v>336</v>
      </c>
      <c r="H48" s="16"/>
      <c r="I48" s="16"/>
      <c r="J48" s="16"/>
    </row>
    <row r="49" spans="1:10" ht="44.25" customHeight="1">
      <c r="A49" s="16"/>
      <c r="B49" s="9" t="s">
        <v>427</v>
      </c>
      <c r="C49" s="14" t="s">
        <v>281</v>
      </c>
      <c r="D49" s="17" t="s">
        <v>428</v>
      </c>
      <c r="E49" s="6" t="s">
        <v>89</v>
      </c>
      <c r="F49" s="6" t="s">
        <v>297</v>
      </c>
      <c r="G49" s="11" t="s">
        <v>429</v>
      </c>
      <c r="H49" s="16"/>
      <c r="I49" s="16"/>
      <c r="J49" s="16"/>
    </row>
    <row r="50" spans="1:10" ht="44.25" customHeight="1">
      <c r="A50" s="16"/>
      <c r="B50" s="4" t="s">
        <v>480</v>
      </c>
      <c r="C50" s="14" t="s">
        <v>281</v>
      </c>
      <c r="D50" s="12" t="s">
        <v>481</v>
      </c>
      <c r="E50" s="6" t="s">
        <v>483</v>
      </c>
      <c r="F50" s="6" t="s">
        <v>482</v>
      </c>
      <c r="G50" s="11" t="s">
        <v>484</v>
      </c>
      <c r="H50" s="16"/>
      <c r="I50" s="16"/>
      <c r="J50" s="16"/>
    </row>
    <row r="51" spans="1:10" ht="46.5" customHeight="1">
      <c r="A51" s="16"/>
      <c r="B51" s="8" t="s">
        <v>362</v>
      </c>
      <c r="C51" s="6" t="s">
        <v>89</v>
      </c>
      <c r="D51" s="6" t="s">
        <v>363</v>
      </c>
      <c r="E51" s="6" t="s">
        <v>89</v>
      </c>
      <c r="F51" s="6" t="s">
        <v>32</v>
      </c>
      <c r="G51" s="11" t="s">
        <v>364</v>
      </c>
      <c r="H51" s="16"/>
      <c r="I51" s="16"/>
      <c r="J51" s="16"/>
    </row>
    <row r="52" spans="1:10" ht="45.75" customHeight="1">
      <c r="A52" s="16"/>
      <c r="B52" s="8" t="s">
        <v>362</v>
      </c>
      <c r="C52" s="6" t="s">
        <v>89</v>
      </c>
      <c r="D52" s="6" t="s">
        <v>363</v>
      </c>
      <c r="E52" s="6" t="s">
        <v>89</v>
      </c>
      <c r="F52" s="6" t="s">
        <v>365</v>
      </c>
      <c r="G52" s="11" t="s">
        <v>364</v>
      </c>
      <c r="H52" s="16"/>
      <c r="I52" s="16"/>
      <c r="J52" s="16"/>
    </row>
    <row r="53" spans="1:10" ht="45" customHeight="1">
      <c r="A53" s="16"/>
      <c r="B53" s="8" t="s">
        <v>362</v>
      </c>
      <c r="C53" s="6" t="s">
        <v>89</v>
      </c>
      <c r="D53" s="6" t="s">
        <v>363</v>
      </c>
      <c r="E53" s="6" t="s">
        <v>89</v>
      </c>
      <c r="F53" s="6" t="s">
        <v>366</v>
      </c>
      <c r="G53" s="11" t="s">
        <v>367</v>
      </c>
      <c r="H53" s="16"/>
      <c r="I53" s="16"/>
      <c r="J53" s="16"/>
    </row>
    <row r="54" spans="1:10" ht="36" customHeight="1">
      <c r="A54" s="16"/>
      <c r="B54" s="4" t="s">
        <v>368</v>
      </c>
      <c r="C54" s="6" t="s">
        <v>89</v>
      </c>
      <c r="D54" s="6" t="s">
        <v>105</v>
      </c>
      <c r="E54" s="6" t="s">
        <v>89</v>
      </c>
      <c r="F54" s="6" t="s">
        <v>370</v>
      </c>
      <c r="G54" s="11" t="s">
        <v>369</v>
      </c>
      <c r="H54" s="16"/>
      <c r="I54" s="16"/>
      <c r="J54" s="16"/>
    </row>
    <row r="55" spans="1:10" ht="48.75" customHeight="1">
      <c r="A55" s="16"/>
      <c r="B55" s="4" t="s">
        <v>485</v>
      </c>
      <c r="C55" s="14" t="s">
        <v>281</v>
      </c>
      <c r="D55" s="14" t="s">
        <v>281</v>
      </c>
      <c r="E55" s="14" t="s">
        <v>281</v>
      </c>
      <c r="F55" s="6" t="s">
        <v>183</v>
      </c>
      <c r="G55" s="11" t="s">
        <v>486</v>
      </c>
      <c r="H55" s="16"/>
      <c r="I55" s="16"/>
      <c r="J55" s="16"/>
    </row>
    <row r="56" spans="1:10" ht="109.5" customHeight="1">
      <c r="A56" s="16"/>
      <c r="B56" s="8" t="s">
        <v>401</v>
      </c>
      <c r="C56" s="6" t="s">
        <v>89</v>
      </c>
      <c r="D56" s="6" t="s">
        <v>89</v>
      </c>
      <c r="E56" s="6" t="s">
        <v>402</v>
      </c>
      <c r="F56" s="6" t="s">
        <v>404</v>
      </c>
      <c r="G56" s="11" t="s">
        <v>403</v>
      </c>
      <c r="H56" s="16"/>
      <c r="I56" s="16"/>
      <c r="J56" s="16"/>
    </row>
    <row r="57" spans="1:10" ht="30.75" customHeight="1">
      <c r="A57" s="16"/>
      <c r="B57" s="8" t="s">
        <v>488</v>
      </c>
      <c r="C57" s="6" t="s">
        <v>89</v>
      </c>
      <c r="D57" s="6" t="s">
        <v>105</v>
      </c>
      <c r="E57" s="6" t="s">
        <v>89</v>
      </c>
      <c r="F57" s="6" t="s">
        <v>283</v>
      </c>
      <c r="G57" s="11" t="s">
        <v>487</v>
      </c>
      <c r="H57" s="16"/>
      <c r="I57" s="16"/>
      <c r="J57" s="16"/>
    </row>
    <row r="58" spans="1:10" ht="36" customHeight="1">
      <c r="A58" s="16"/>
      <c r="B58" s="8" t="s">
        <v>399</v>
      </c>
      <c r="C58" s="6" t="s">
        <v>89</v>
      </c>
      <c r="D58" s="6" t="s">
        <v>89</v>
      </c>
      <c r="E58" s="6" t="s">
        <v>89</v>
      </c>
      <c r="F58" s="6" t="s">
        <v>32</v>
      </c>
      <c r="G58" s="11" t="s">
        <v>400</v>
      </c>
      <c r="H58" s="16"/>
      <c r="I58" s="16"/>
      <c r="J58" s="16"/>
    </row>
    <row r="59" spans="1:10" ht="36" customHeight="1">
      <c r="A59" s="16"/>
      <c r="B59" s="4" t="s">
        <v>405</v>
      </c>
      <c r="C59" s="6" t="s">
        <v>89</v>
      </c>
      <c r="D59" s="6" t="s">
        <v>89</v>
      </c>
      <c r="E59" s="6" t="s">
        <v>406</v>
      </c>
      <c r="F59" s="6" t="s">
        <v>283</v>
      </c>
      <c r="G59" s="11" t="s">
        <v>407</v>
      </c>
      <c r="H59" s="16"/>
      <c r="I59" s="16"/>
      <c r="J59" s="16"/>
    </row>
    <row r="60" spans="1:10" ht="36" customHeight="1">
      <c r="A60" s="16"/>
      <c r="B60" s="4" t="s">
        <v>408</v>
      </c>
      <c r="C60" s="6" t="s">
        <v>89</v>
      </c>
      <c r="D60" s="6" t="s">
        <v>409</v>
      </c>
      <c r="E60" s="6" t="s">
        <v>410</v>
      </c>
      <c r="F60" s="6" t="s">
        <v>283</v>
      </c>
      <c r="G60" s="11" t="s">
        <v>411</v>
      </c>
      <c r="H60" s="16"/>
      <c r="I60" s="16"/>
      <c r="J60" s="16"/>
    </row>
    <row r="61" spans="1:10" ht="45" customHeight="1">
      <c r="A61" s="16"/>
      <c r="B61" s="8" t="s">
        <v>392</v>
      </c>
      <c r="C61" s="6" t="s">
        <v>89</v>
      </c>
      <c r="D61" s="6" t="s">
        <v>393</v>
      </c>
      <c r="E61" s="6" t="s">
        <v>89</v>
      </c>
      <c r="F61" s="6" t="s">
        <v>283</v>
      </c>
      <c r="G61" s="11" t="s">
        <v>394</v>
      </c>
      <c r="H61" s="16"/>
      <c r="I61" s="16"/>
      <c r="J61" s="16"/>
    </row>
    <row r="62" spans="1:10" ht="44.25" customHeight="1">
      <c r="A62" s="16"/>
      <c r="B62" s="8" t="s">
        <v>395</v>
      </c>
      <c r="C62" s="6" t="s">
        <v>89</v>
      </c>
      <c r="D62" s="6" t="s">
        <v>393</v>
      </c>
      <c r="E62" s="6" t="s">
        <v>89</v>
      </c>
      <c r="F62" s="6" t="s">
        <v>283</v>
      </c>
      <c r="G62" s="11" t="s">
        <v>396</v>
      </c>
      <c r="H62" s="16"/>
      <c r="I62" s="16"/>
      <c r="J62" s="16"/>
    </row>
    <row r="63" spans="1:10" ht="45.75" customHeight="1">
      <c r="A63" s="16"/>
      <c r="B63" s="8" t="s">
        <v>397</v>
      </c>
      <c r="C63" s="6" t="s">
        <v>89</v>
      </c>
      <c r="D63" s="6" t="s">
        <v>393</v>
      </c>
      <c r="E63" s="6" t="s">
        <v>89</v>
      </c>
      <c r="F63" s="6" t="s">
        <v>283</v>
      </c>
      <c r="G63" s="11" t="s">
        <v>398</v>
      </c>
      <c r="H63" s="16"/>
      <c r="I63" s="16"/>
      <c r="J63" s="16"/>
    </row>
    <row r="64" spans="1:10" ht="45.75" customHeight="1">
      <c r="A64" s="16"/>
      <c r="B64" s="4" t="s">
        <v>422</v>
      </c>
      <c r="C64" s="6" t="s">
        <v>89</v>
      </c>
      <c r="D64" s="6" t="s">
        <v>424</v>
      </c>
      <c r="E64" s="6" t="s">
        <v>89</v>
      </c>
      <c r="F64" s="6" t="s">
        <v>283</v>
      </c>
      <c r="G64" s="11" t="s">
        <v>426</v>
      </c>
      <c r="H64" s="16"/>
      <c r="I64" s="16"/>
      <c r="J64" s="16"/>
    </row>
    <row r="65" spans="1:10" ht="45.75" customHeight="1">
      <c r="A65" s="16"/>
      <c r="B65" s="4" t="s">
        <v>423</v>
      </c>
      <c r="C65" s="6" t="s">
        <v>89</v>
      </c>
      <c r="D65" s="6" t="s">
        <v>424</v>
      </c>
      <c r="E65" s="6" t="s">
        <v>89</v>
      </c>
      <c r="F65" s="6" t="s">
        <v>283</v>
      </c>
      <c r="G65" s="11" t="s">
        <v>425</v>
      </c>
      <c r="H65" s="16"/>
      <c r="I65" s="16"/>
      <c r="J65" s="16"/>
    </row>
    <row r="66" spans="1:10" ht="45.75" customHeight="1">
      <c r="A66" s="16"/>
      <c r="B66" s="4" t="s">
        <v>432</v>
      </c>
      <c r="C66" s="6" t="s">
        <v>89</v>
      </c>
      <c r="D66" s="6" t="s">
        <v>431</v>
      </c>
      <c r="E66" s="6" t="s">
        <v>89</v>
      </c>
      <c r="F66" s="10" t="s">
        <v>434</v>
      </c>
      <c r="G66" s="11" t="s">
        <v>430</v>
      </c>
      <c r="H66" s="16"/>
      <c r="I66" s="16"/>
      <c r="J66" s="16"/>
    </row>
    <row r="67" spans="1:10" ht="45.75" customHeight="1">
      <c r="A67" s="16"/>
      <c r="B67" s="4" t="s">
        <v>432</v>
      </c>
      <c r="C67" s="6" t="s">
        <v>89</v>
      </c>
      <c r="D67" s="6" t="s">
        <v>431</v>
      </c>
      <c r="E67" s="6" t="s">
        <v>89</v>
      </c>
      <c r="F67" s="10" t="s">
        <v>433</v>
      </c>
      <c r="G67" s="11" t="s">
        <v>430</v>
      </c>
      <c r="H67" s="16"/>
      <c r="I67" s="16"/>
      <c r="J67" s="16"/>
    </row>
    <row r="68" spans="1:10" ht="45.75" customHeight="1">
      <c r="A68" s="16"/>
      <c r="B68" s="4" t="s">
        <v>432</v>
      </c>
      <c r="C68" s="6" t="s">
        <v>89</v>
      </c>
      <c r="D68" s="6" t="s">
        <v>431</v>
      </c>
      <c r="E68" s="6" t="s">
        <v>89</v>
      </c>
      <c r="F68" s="10" t="s">
        <v>435</v>
      </c>
      <c r="G68" s="11" t="s">
        <v>430</v>
      </c>
      <c r="H68" s="16"/>
      <c r="I68" s="16"/>
      <c r="J68" s="16"/>
    </row>
    <row r="69" spans="1:10" ht="36" customHeight="1">
      <c r="A69" s="16"/>
      <c r="B69" s="8" t="s">
        <v>415</v>
      </c>
      <c r="C69" s="6" t="s">
        <v>89</v>
      </c>
      <c r="D69" s="6" t="s">
        <v>416</v>
      </c>
      <c r="E69" s="6" t="s">
        <v>417</v>
      </c>
      <c r="F69" s="6" t="s">
        <v>295</v>
      </c>
      <c r="G69" s="11" t="s">
        <v>418</v>
      </c>
      <c r="H69" s="16"/>
      <c r="I69" s="16"/>
      <c r="J69" s="16"/>
    </row>
    <row r="70" spans="1:10" ht="36" customHeight="1">
      <c r="A70" s="16"/>
      <c r="B70" s="8" t="s">
        <v>415</v>
      </c>
      <c r="C70" s="6" t="s">
        <v>89</v>
      </c>
      <c r="D70" s="6" t="s">
        <v>416</v>
      </c>
      <c r="E70" s="6" t="s">
        <v>419</v>
      </c>
      <c r="F70" s="6" t="s">
        <v>295</v>
      </c>
      <c r="G70" s="11" t="s">
        <v>418</v>
      </c>
      <c r="H70" s="16"/>
      <c r="I70" s="16"/>
      <c r="J70" s="16"/>
    </row>
    <row r="71" spans="1:10" ht="36" customHeight="1">
      <c r="A71" s="16"/>
      <c r="B71" s="8" t="s">
        <v>415</v>
      </c>
      <c r="C71" s="6" t="s">
        <v>89</v>
      </c>
      <c r="D71" s="6" t="s">
        <v>421</v>
      </c>
      <c r="E71" s="6" t="s">
        <v>417</v>
      </c>
      <c r="F71" s="6" t="s">
        <v>295</v>
      </c>
      <c r="G71" s="11" t="s">
        <v>420</v>
      </c>
      <c r="H71" s="16"/>
      <c r="I71" s="16"/>
      <c r="J71" s="16"/>
    </row>
    <row r="72" spans="1:10" ht="36" customHeight="1">
      <c r="A72" s="16"/>
      <c r="B72" s="8" t="s">
        <v>415</v>
      </c>
      <c r="C72" s="6" t="s">
        <v>89</v>
      </c>
      <c r="D72" s="6" t="s">
        <v>421</v>
      </c>
      <c r="E72" s="6" t="s">
        <v>419</v>
      </c>
      <c r="F72" s="6" t="s">
        <v>295</v>
      </c>
      <c r="G72" s="11" t="s">
        <v>420</v>
      </c>
      <c r="H72" s="16"/>
      <c r="I72" s="16"/>
      <c r="J72" s="16"/>
    </row>
    <row r="73" spans="1:10" ht="36" customHeight="1">
      <c r="A73" s="16"/>
      <c r="B73" s="8" t="s">
        <v>436</v>
      </c>
      <c r="C73" s="6" t="s">
        <v>89</v>
      </c>
      <c r="D73" s="6" t="s">
        <v>437</v>
      </c>
      <c r="E73" s="6" t="s">
        <v>438</v>
      </c>
      <c r="F73" s="6" t="s">
        <v>283</v>
      </c>
      <c r="G73" s="11" t="s">
        <v>439</v>
      </c>
      <c r="H73" s="16"/>
      <c r="I73" s="16"/>
      <c r="J73" s="16"/>
    </row>
    <row r="74" spans="1:10" ht="36" customHeight="1">
      <c r="A74" s="16"/>
      <c r="B74" s="8" t="s">
        <v>440</v>
      </c>
      <c r="C74" s="6" t="s">
        <v>89</v>
      </c>
      <c r="D74" s="6" t="s">
        <v>442</v>
      </c>
      <c r="E74" s="6" t="s">
        <v>89</v>
      </c>
      <c r="F74" s="6" t="s">
        <v>283</v>
      </c>
      <c r="G74" s="11" t="s">
        <v>443</v>
      </c>
      <c r="H74" s="16"/>
      <c r="I74" s="16"/>
      <c r="J74" s="16"/>
    </row>
    <row r="75" spans="1:10" ht="36" customHeight="1">
      <c r="A75" s="16"/>
      <c r="B75" s="8" t="s">
        <v>441</v>
      </c>
      <c r="C75" s="6" t="s">
        <v>89</v>
      </c>
      <c r="D75" s="6" t="s">
        <v>442</v>
      </c>
      <c r="E75" s="6" t="s">
        <v>89</v>
      </c>
      <c r="F75" s="6" t="s">
        <v>283</v>
      </c>
      <c r="G75" s="11" t="s">
        <v>444</v>
      </c>
      <c r="H75" s="16"/>
      <c r="I75" s="16"/>
      <c r="J75" s="16"/>
    </row>
    <row r="76" spans="1:10" ht="36" customHeight="1">
      <c r="A76" s="16"/>
      <c r="B76" s="4" t="s">
        <v>445</v>
      </c>
      <c r="C76" s="6" t="s">
        <v>89</v>
      </c>
      <c r="D76" s="6" t="s">
        <v>446</v>
      </c>
      <c r="E76" s="6" t="s">
        <v>89</v>
      </c>
      <c r="F76" s="6" t="s">
        <v>448</v>
      </c>
      <c r="G76" s="11" t="s">
        <v>447</v>
      </c>
      <c r="H76" s="16"/>
      <c r="I76" s="16"/>
      <c r="J76" s="16"/>
    </row>
    <row r="77" spans="1:10" ht="36" customHeight="1">
      <c r="A77" s="16"/>
      <c r="B77" s="8" t="s">
        <v>449</v>
      </c>
      <c r="C77" s="6" t="s">
        <v>89</v>
      </c>
      <c r="D77" s="6" t="s">
        <v>274</v>
      </c>
      <c r="E77" s="6" t="s">
        <v>451</v>
      </c>
      <c r="F77" s="6" t="s">
        <v>283</v>
      </c>
      <c r="G77" s="11" t="s">
        <v>450</v>
      </c>
      <c r="H77" s="16"/>
      <c r="I77" s="16"/>
      <c r="J77" s="16"/>
    </row>
    <row r="78" spans="1:10" ht="36" customHeight="1">
      <c r="A78" s="16"/>
      <c r="B78" s="8" t="s">
        <v>449</v>
      </c>
      <c r="C78" s="6" t="s">
        <v>89</v>
      </c>
      <c r="D78" s="6" t="s">
        <v>274</v>
      </c>
      <c r="E78" s="6" t="s">
        <v>452</v>
      </c>
      <c r="F78" s="6" t="s">
        <v>283</v>
      </c>
      <c r="G78" s="11" t="s">
        <v>450</v>
      </c>
      <c r="H78" s="16"/>
      <c r="I78" s="16"/>
      <c r="J78" s="16"/>
    </row>
    <row r="79" spans="1:10" ht="36" customHeight="1">
      <c r="A79" s="16"/>
      <c r="B79" s="8" t="s">
        <v>449</v>
      </c>
      <c r="C79" s="6" t="s">
        <v>89</v>
      </c>
      <c r="D79" s="6" t="s">
        <v>274</v>
      </c>
      <c r="E79" s="6" t="s">
        <v>453</v>
      </c>
      <c r="F79" s="6" t="s">
        <v>283</v>
      </c>
      <c r="G79" s="11" t="s">
        <v>450</v>
      </c>
      <c r="H79" s="16"/>
      <c r="I79" s="16"/>
      <c r="J79" s="16"/>
    </row>
    <row r="80" spans="1:10" ht="36" customHeight="1">
      <c r="A80" s="16"/>
      <c r="B80" s="8" t="s">
        <v>449</v>
      </c>
      <c r="C80" s="6" t="s">
        <v>89</v>
      </c>
      <c r="D80" s="6" t="s">
        <v>274</v>
      </c>
      <c r="E80" s="6" t="s">
        <v>195</v>
      </c>
      <c r="F80" s="6" t="s">
        <v>283</v>
      </c>
      <c r="G80" s="11" t="s">
        <v>450</v>
      </c>
      <c r="H80" s="16"/>
      <c r="I80" s="16"/>
      <c r="J80" s="16"/>
    </row>
    <row r="81" spans="1:10" ht="36" customHeight="1">
      <c r="A81" s="16"/>
      <c r="B81" s="8" t="s">
        <v>454</v>
      </c>
      <c r="C81" s="6" t="s">
        <v>89</v>
      </c>
      <c r="D81" s="6" t="s">
        <v>349</v>
      </c>
      <c r="E81" s="6" t="s">
        <v>455</v>
      </c>
      <c r="F81" s="6" t="s">
        <v>283</v>
      </c>
      <c r="G81" s="11" t="s">
        <v>456</v>
      </c>
      <c r="H81" s="16"/>
      <c r="I81" s="16"/>
      <c r="J81" s="16"/>
    </row>
    <row r="82" spans="1:10" ht="36" customHeight="1">
      <c r="A82" s="16"/>
      <c r="B82" s="4" t="s">
        <v>457</v>
      </c>
      <c r="C82" s="6" t="s">
        <v>89</v>
      </c>
      <c r="D82" s="6" t="s">
        <v>458</v>
      </c>
      <c r="E82" s="6" t="s">
        <v>89</v>
      </c>
      <c r="F82" s="6" t="s">
        <v>460</v>
      </c>
      <c r="G82" s="11" t="s">
        <v>459</v>
      </c>
      <c r="H82" s="16"/>
      <c r="I82" s="16"/>
      <c r="J82" s="16"/>
    </row>
    <row r="83" spans="1:10" ht="45" customHeight="1">
      <c r="A83" s="16"/>
      <c r="B83" s="8" t="s">
        <v>479</v>
      </c>
      <c r="C83" s="6" t="s">
        <v>89</v>
      </c>
      <c r="D83" s="6" t="s">
        <v>476</v>
      </c>
      <c r="E83" s="6" t="s">
        <v>477</v>
      </c>
      <c r="F83" s="6" t="s">
        <v>283</v>
      </c>
      <c r="G83" s="11" t="s">
        <v>478</v>
      </c>
      <c r="H83" s="16"/>
      <c r="I83" s="16"/>
      <c r="J83" s="16"/>
    </row>
    <row r="84" spans="1:10" ht="36" customHeight="1">
      <c r="A84" s="16"/>
      <c r="B84" s="8"/>
      <c r="C84" s="6"/>
      <c r="D84" s="6"/>
      <c r="E84" s="6"/>
      <c r="F84" s="6"/>
      <c r="G84" s="11"/>
      <c r="H84" s="16"/>
      <c r="I84" s="16"/>
      <c r="J84" s="16"/>
    </row>
    <row r="85" spans="1:10">
      <c r="A85" s="16"/>
      <c r="B85" s="8"/>
      <c r="C85" s="5"/>
      <c r="D85" s="6"/>
      <c r="E85" s="6"/>
      <c r="F85" s="6"/>
      <c r="G85" s="11"/>
      <c r="H85" s="16"/>
      <c r="I85" s="16"/>
      <c r="J85" s="16"/>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47"/>
  <sheetViews>
    <sheetView topLeftCell="A127" zoomScale="80" zoomScaleNormal="80" workbookViewId="0">
      <selection activeCell="J147" sqref="B147:J147"/>
    </sheetView>
  </sheetViews>
  <sheetFormatPr defaultRowHeight="14.25"/>
  <cols>
    <col min="1" max="1" width="4.5" style="69" customWidth="1"/>
    <col min="2" max="4" width="25.625" style="69" customWidth="1"/>
    <col min="5" max="5" width="30.625" style="69" customWidth="1"/>
    <col min="6" max="6" width="11.875" style="69" customWidth="1"/>
    <col min="7" max="7" width="20.625" style="69" customWidth="1"/>
    <col min="8" max="8" width="14.875" style="70" customWidth="1"/>
    <col min="9" max="9" width="13.75" style="70" customWidth="1"/>
    <col min="10" max="10" width="14.75" style="70" customWidth="1"/>
    <col min="11" max="11" width="81.375" style="69" customWidth="1"/>
    <col min="12" max="16384" width="9" style="69"/>
  </cols>
  <sheetData>
    <row r="1" spans="1:11">
      <c r="F1" s="106" t="s">
        <v>1684</v>
      </c>
      <c r="G1" s="106"/>
      <c r="H1" s="106"/>
      <c r="I1" s="106"/>
      <c r="J1" s="106"/>
    </row>
    <row r="2" spans="1:11" ht="15">
      <c r="A2" s="98" t="s">
        <v>1683</v>
      </c>
      <c r="B2" s="98"/>
      <c r="C2" s="98"/>
      <c r="D2" s="98"/>
      <c r="E2" s="98"/>
      <c r="F2" s="98"/>
      <c r="G2" s="98"/>
      <c r="H2" s="84"/>
      <c r="I2" s="84"/>
      <c r="J2" s="84"/>
    </row>
    <row r="3" spans="1:11" ht="15">
      <c r="A3" s="98" t="s">
        <v>523</v>
      </c>
      <c r="B3" s="98"/>
      <c r="C3" s="98"/>
      <c r="D3" s="98"/>
      <c r="E3" s="98"/>
      <c r="F3" s="98"/>
      <c r="G3" s="98"/>
      <c r="H3" s="84"/>
      <c r="I3" s="84"/>
      <c r="J3" s="84"/>
    </row>
    <row r="4" spans="1:11" ht="15" thickBot="1">
      <c r="A4" s="104">
        <v>1</v>
      </c>
      <c r="B4" s="104">
        <v>2</v>
      </c>
      <c r="C4" s="104">
        <v>3</v>
      </c>
      <c r="D4" s="104">
        <v>4</v>
      </c>
      <c r="E4" s="104">
        <v>5</v>
      </c>
      <c r="F4" s="104">
        <v>6</v>
      </c>
      <c r="G4" s="104">
        <v>7</v>
      </c>
      <c r="H4" s="105">
        <v>8</v>
      </c>
      <c r="I4" s="105">
        <v>9</v>
      </c>
      <c r="J4" s="105">
        <v>10</v>
      </c>
    </row>
    <row r="5" spans="1:11" ht="54" customHeight="1" thickBot="1">
      <c r="A5" s="100" t="s">
        <v>0</v>
      </c>
      <c r="B5" s="100" t="s">
        <v>1</v>
      </c>
      <c r="C5" s="100" t="s">
        <v>2</v>
      </c>
      <c r="D5" s="100" t="s">
        <v>3</v>
      </c>
      <c r="E5" s="100" t="s">
        <v>4</v>
      </c>
      <c r="F5" s="100" t="s">
        <v>5</v>
      </c>
      <c r="G5" s="101" t="s">
        <v>569</v>
      </c>
      <c r="H5" s="102" t="s">
        <v>7</v>
      </c>
      <c r="I5" s="102" t="s">
        <v>1432</v>
      </c>
      <c r="J5" s="102" t="s">
        <v>1325</v>
      </c>
      <c r="K5" s="37" t="s">
        <v>1671</v>
      </c>
    </row>
    <row r="6" spans="1:11" s="83" customFormat="1" ht="35.1" customHeight="1">
      <c r="A6" s="55" t="s">
        <v>11</v>
      </c>
      <c r="B6" s="56" t="s">
        <v>834</v>
      </c>
      <c r="C6" s="56" t="s">
        <v>835</v>
      </c>
      <c r="D6" s="56" t="s">
        <v>836</v>
      </c>
      <c r="E6" s="56" t="s">
        <v>837</v>
      </c>
      <c r="F6" s="56" t="s">
        <v>794</v>
      </c>
      <c r="G6" s="57" t="s">
        <v>838</v>
      </c>
      <c r="H6" s="85"/>
      <c r="I6" s="86">
        <v>5</v>
      </c>
      <c r="J6" s="85"/>
      <c r="K6" s="90" t="s">
        <v>1667</v>
      </c>
    </row>
    <row r="7" spans="1:11" s="83" customFormat="1" ht="35.1" customHeight="1">
      <c r="A7" s="18" t="s">
        <v>16</v>
      </c>
      <c r="B7" s="24" t="s">
        <v>830</v>
      </c>
      <c r="C7" s="24" t="s">
        <v>831</v>
      </c>
      <c r="D7" s="24" t="s">
        <v>45</v>
      </c>
      <c r="E7" s="24" t="s">
        <v>832</v>
      </c>
      <c r="F7" s="24" t="s">
        <v>794</v>
      </c>
      <c r="G7" s="25" t="s">
        <v>833</v>
      </c>
      <c r="H7" s="63"/>
      <c r="I7" s="47">
        <v>4</v>
      </c>
      <c r="J7" s="63"/>
      <c r="K7" s="90" t="str">
        <f>$K$6</f>
        <v>lub produkt równoważny przez co rozumie się produkt o tym samym składzie chemicznym i działaniu</v>
      </c>
    </row>
    <row r="8" spans="1:11" s="83" customFormat="1" ht="35.1" customHeight="1">
      <c r="A8" s="18" t="s">
        <v>118</v>
      </c>
      <c r="B8" s="24" t="s">
        <v>10</v>
      </c>
      <c r="C8" s="24" t="s">
        <v>12</v>
      </c>
      <c r="D8" s="24" t="s">
        <v>596</v>
      </c>
      <c r="E8" s="24" t="s">
        <v>14</v>
      </c>
      <c r="F8" s="24" t="s">
        <v>15</v>
      </c>
      <c r="G8" s="25" t="s">
        <v>513</v>
      </c>
      <c r="H8" s="64"/>
      <c r="I8" s="48">
        <v>4</v>
      </c>
      <c r="J8" s="63"/>
      <c r="K8" s="90" t="str">
        <f>$K$7</f>
        <v>lub produkt równoważny przez co rozumie się produkt o tym samym składzie chemicznym i działaniu</v>
      </c>
    </row>
    <row r="9" spans="1:11" s="83" customFormat="1" ht="35.1" customHeight="1">
      <c r="A9" s="18" t="s">
        <v>119</v>
      </c>
      <c r="B9" s="31" t="s">
        <v>1023</v>
      </c>
      <c r="C9" s="31" t="s">
        <v>1024</v>
      </c>
      <c r="D9" s="31" t="s">
        <v>1025</v>
      </c>
      <c r="E9" s="31" t="s">
        <v>1026</v>
      </c>
      <c r="F9" s="31" t="s">
        <v>1027</v>
      </c>
      <c r="G9" s="32" t="s">
        <v>1062</v>
      </c>
      <c r="H9" s="63"/>
      <c r="I9" s="47">
        <v>5</v>
      </c>
      <c r="J9" s="63"/>
      <c r="K9" s="90" t="str">
        <f>$K$8</f>
        <v>lub produkt równoważny przez co rozumie się produkt o tym samym składzie chemicznym i działaniu</v>
      </c>
    </row>
    <row r="10" spans="1:11" s="72" customFormat="1" ht="35.1" customHeight="1">
      <c r="A10" s="20" t="s">
        <v>120</v>
      </c>
      <c r="B10" s="24" t="s">
        <v>49</v>
      </c>
      <c r="C10" s="24" t="s">
        <v>50</v>
      </c>
      <c r="D10" s="24" t="s">
        <v>45</v>
      </c>
      <c r="E10" s="24" t="s">
        <v>51</v>
      </c>
      <c r="F10" s="24" t="s">
        <v>52</v>
      </c>
      <c r="G10" s="25" t="s">
        <v>53</v>
      </c>
      <c r="H10" s="63"/>
      <c r="I10" s="47">
        <v>3</v>
      </c>
      <c r="J10" s="63"/>
      <c r="K10" s="90" t="str">
        <f>$K$8</f>
        <v>lub produkt równoważny przez co rozumie się produkt o tym samym składzie chemicznym i działaniu</v>
      </c>
    </row>
    <row r="11" spans="1:11" s="83" customFormat="1" ht="35.1" customHeight="1">
      <c r="A11" s="18" t="s">
        <v>121</v>
      </c>
      <c r="B11" s="24" t="s">
        <v>49</v>
      </c>
      <c r="C11" s="24" t="s">
        <v>50</v>
      </c>
      <c r="D11" s="24" t="s">
        <v>54</v>
      </c>
      <c r="E11" s="24" t="s">
        <v>55</v>
      </c>
      <c r="F11" s="24" t="s">
        <v>56</v>
      </c>
      <c r="G11" s="25" t="s">
        <v>541</v>
      </c>
      <c r="H11" s="64"/>
      <c r="I11" s="48">
        <v>5</v>
      </c>
      <c r="J11" s="63"/>
      <c r="K11" s="90" t="str">
        <f>$K$8</f>
        <v>lub produkt równoważny przez co rozumie się produkt o tym samym składzie chemicznym i działaniu</v>
      </c>
    </row>
    <row r="12" spans="1:11" s="83" customFormat="1" ht="50.1" customHeight="1">
      <c r="A12" s="18" t="s">
        <v>122</v>
      </c>
      <c r="B12" s="26" t="s">
        <v>888</v>
      </c>
      <c r="C12" s="26" t="s">
        <v>1020</v>
      </c>
      <c r="D12" s="26" t="s">
        <v>524</v>
      </c>
      <c r="E12" s="26" t="s">
        <v>1021</v>
      </c>
      <c r="F12" s="26" t="s">
        <v>1022</v>
      </c>
      <c r="G12" s="33" t="s">
        <v>1063</v>
      </c>
      <c r="H12" s="63"/>
      <c r="I12" s="47">
        <v>3</v>
      </c>
      <c r="J12" s="63"/>
      <c r="K12" s="90" t="str">
        <f>$K$11</f>
        <v>lub produkt równoważny przez co rozumie się produkt o tym samym składzie chemicznym i działaniu</v>
      </c>
    </row>
    <row r="13" spans="1:11" s="83" customFormat="1" ht="35.1" customHeight="1">
      <c r="A13" s="18" t="s">
        <v>123</v>
      </c>
      <c r="B13" s="24" t="s">
        <v>95</v>
      </c>
      <c r="C13" s="24" t="s">
        <v>96</v>
      </c>
      <c r="D13" s="24" t="s">
        <v>45</v>
      </c>
      <c r="E13" s="24" t="s">
        <v>79</v>
      </c>
      <c r="F13" s="24" t="s">
        <v>97</v>
      </c>
      <c r="G13" s="25" t="s">
        <v>98</v>
      </c>
      <c r="H13" s="64"/>
      <c r="I13" s="48">
        <v>6</v>
      </c>
      <c r="J13" s="63"/>
      <c r="K13" s="90" t="str">
        <f>$K$11</f>
        <v>lub produkt równoważny przez co rozumie się produkt o tym samym składzie chemicznym i działaniu</v>
      </c>
    </row>
    <row r="14" spans="1:11" s="83" customFormat="1" ht="35.1" customHeight="1">
      <c r="A14" s="18" t="s">
        <v>124</v>
      </c>
      <c r="B14" s="24" t="s">
        <v>1202</v>
      </c>
      <c r="C14" s="24" t="s">
        <v>1203</v>
      </c>
      <c r="D14" s="24" t="s">
        <v>860</v>
      </c>
      <c r="E14" s="24" t="s">
        <v>1204</v>
      </c>
      <c r="F14" s="24" t="s">
        <v>1205</v>
      </c>
      <c r="G14" s="25" t="s">
        <v>1206</v>
      </c>
      <c r="H14" s="64"/>
      <c r="I14" s="48">
        <v>2</v>
      </c>
      <c r="J14" s="63"/>
      <c r="K14" s="90" t="str">
        <f>$K$11</f>
        <v>lub produkt równoważny przez co rozumie się produkt o tym samym składzie chemicznym i działaniu</v>
      </c>
    </row>
    <row r="15" spans="1:11" s="83" customFormat="1" ht="35.1" customHeight="1">
      <c r="A15" s="18" t="s">
        <v>125</v>
      </c>
      <c r="B15" s="24" t="s">
        <v>114</v>
      </c>
      <c r="C15" s="28" t="s">
        <v>115</v>
      </c>
      <c r="D15" s="24" t="s">
        <v>596</v>
      </c>
      <c r="E15" s="24" t="s">
        <v>116</v>
      </c>
      <c r="F15" s="24" t="s">
        <v>117</v>
      </c>
      <c r="G15" s="25" t="s">
        <v>568</v>
      </c>
      <c r="H15" s="63"/>
      <c r="I15" s="47">
        <v>4</v>
      </c>
      <c r="J15" s="63"/>
      <c r="K15" s="90" t="str">
        <f>$K$11</f>
        <v>lub produkt równoważny przez co rozumie się produkt o tym samym składzie chemicznym i działaniu</v>
      </c>
    </row>
    <row r="16" spans="1:11" ht="35.1" customHeight="1">
      <c r="A16" s="20" t="s">
        <v>126</v>
      </c>
      <c r="B16" s="24" t="s">
        <v>114</v>
      </c>
      <c r="C16" s="28" t="s">
        <v>115</v>
      </c>
      <c r="D16" s="24" t="s">
        <v>596</v>
      </c>
      <c r="E16" s="24" t="s">
        <v>864</v>
      </c>
      <c r="F16" s="24" t="s">
        <v>117</v>
      </c>
      <c r="G16" s="25" t="s">
        <v>568</v>
      </c>
      <c r="H16" s="63"/>
      <c r="I16" s="47">
        <v>1</v>
      </c>
      <c r="J16" s="63"/>
      <c r="K16" s="90" t="str">
        <f>$K$11</f>
        <v>lub produkt równoważny przez co rozumie się produkt o tym samym składzie chemicznym i działaniu</v>
      </c>
    </row>
    <row r="17" spans="1:11" ht="50.1" customHeight="1">
      <c r="A17" s="18" t="s">
        <v>127</v>
      </c>
      <c r="B17" s="24" t="s">
        <v>878</v>
      </c>
      <c r="C17" s="24" t="s">
        <v>879</v>
      </c>
      <c r="D17" s="24" t="s">
        <v>45</v>
      </c>
      <c r="E17" s="24" t="s">
        <v>880</v>
      </c>
      <c r="F17" s="24" t="s">
        <v>97</v>
      </c>
      <c r="G17" s="25" t="s">
        <v>881</v>
      </c>
      <c r="H17" s="64"/>
      <c r="I17" s="48">
        <v>2</v>
      </c>
      <c r="J17" s="63"/>
      <c r="K17" s="90" t="str">
        <f>$K$16</f>
        <v>lub produkt równoważny przez co rozumie się produkt o tym samym składzie chemicznym i działaniu</v>
      </c>
    </row>
    <row r="18" spans="1:11" ht="35.1" customHeight="1">
      <c r="A18" s="18" t="s">
        <v>128</v>
      </c>
      <c r="B18" s="24" t="s">
        <v>70</v>
      </c>
      <c r="C18" s="24" t="s">
        <v>827</v>
      </c>
      <c r="D18" s="24" t="s">
        <v>45</v>
      </c>
      <c r="E18" s="24" t="s">
        <v>79</v>
      </c>
      <c r="F18" s="24" t="s">
        <v>828</v>
      </c>
      <c r="G18" s="25" t="s">
        <v>829</v>
      </c>
      <c r="H18" s="63"/>
      <c r="I18" s="47">
        <v>3</v>
      </c>
      <c r="J18" s="63"/>
      <c r="K18" s="90" t="str">
        <f t="shared" ref="K18:K26" si="0">$K$17</f>
        <v>lub produkt równoważny przez co rozumie się produkt o tym samym składzie chemicznym i działaniu</v>
      </c>
    </row>
    <row r="19" spans="1:11" ht="35.1" customHeight="1">
      <c r="A19" s="18" t="s">
        <v>129</v>
      </c>
      <c r="B19" s="24" t="s">
        <v>582</v>
      </c>
      <c r="C19" s="24" t="s">
        <v>583</v>
      </c>
      <c r="D19" s="24" t="s">
        <v>596</v>
      </c>
      <c r="E19" s="24" t="s">
        <v>14</v>
      </c>
      <c r="F19" s="24" t="s">
        <v>15</v>
      </c>
      <c r="G19" s="25" t="s">
        <v>514</v>
      </c>
      <c r="H19" s="64"/>
      <c r="I19" s="48">
        <v>2</v>
      </c>
      <c r="J19" s="63"/>
      <c r="K19" s="90" t="str">
        <f t="shared" si="0"/>
        <v>lub produkt równoważny przez co rozumie się produkt o tym samym składzie chemicznym i działaniu</v>
      </c>
    </row>
    <row r="20" spans="1:11" ht="50.1" customHeight="1">
      <c r="A20" s="18" t="s">
        <v>130</v>
      </c>
      <c r="B20" s="26" t="s">
        <v>888</v>
      </c>
      <c r="C20" s="26" t="s">
        <v>889</v>
      </c>
      <c r="D20" s="26" t="s">
        <v>890</v>
      </c>
      <c r="E20" s="26" t="s">
        <v>891</v>
      </c>
      <c r="F20" s="26" t="s">
        <v>892</v>
      </c>
      <c r="G20" s="26" t="s">
        <v>893</v>
      </c>
      <c r="H20" s="63"/>
      <c r="I20" s="47">
        <v>4</v>
      </c>
      <c r="J20" s="63"/>
      <c r="K20" s="90" t="str">
        <f t="shared" si="0"/>
        <v>lub produkt równoważny przez co rozumie się produkt o tym samym składzie chemicznym i działaniu</v>
      </c>
    </row>
    <row r="21" spans="1:11" ht="35.1" customHeight="1">
      <c r="A21" s="20" t="s">
        <v>131</v>
      </c>
      <c r="B21" s="26" t="s">
        <v>1019</v>
      </c>
      <c r="C21" s="24" t="s">
        <v>849</v>
      </c>
      <c r="D21" s="24" t="s">
        <v>850</v>
      </c>
      <c r="E21" s="24" t="s">
        <v>851</v>
      </c>
      <c r="F21" s="24" t="s">
        <v>852</v>
      </c>
      <c r="G21" s="25" t="s">
        <v>853</v>
      </c>
      <c r="H21" s="64"/>
      <c r="I21" s="48">
        <v>2</v>
      </c>
      <c r="J21" s="63"/>
      <c r="K21" s="90" t="str">
        <f t="shared" si="0"/>
        <v>lub produkt równoważny przez co rozumie się produkt o tym samym składzie chemicznym i działaniu</v>
      </c>
    </row>
    <row r="22" spans="1:11" ht="35.1" customHeight="1">
      <c r="A22" s="20" t="s">
        <v>132</v>
      </c>
      <c r="B22" s="26" t="s">
        <v>1433</v>
      </c>
      <c r="C22" s="24" t="s">
        <v>1434</v>
      </c>
      <c r="D22" s="24" t="s">
        <v>13</v>
      </c>
      <c r="E22" s="24" t="s">
        <v>1435</v>
      </c>
      <c r="F22" s="24" t="s">
        <v>1436</v>
      </c>
      <c r="G22" s="25" t="s">
        <v>1437</v>
      </c>
      <c r="H22" s="64"/>
      <c r="I22" s="48">
        <v>1</v>
      </c>
      <c r="J22" s="63"/>
      <c r="K22" s="90" t="str">
        <f t="shared" si="0"/>
        <v>lub produkt równoważny przez co rozumie się produkt o tym samym składzie chemicznym i działaniu</v>
      </c>
    </row>
    <row r="23" spans="1:11" ht="35.1" customHeight="1">
      <c r="A23" s="18" t="s">
        <v>133</v>
      </c>
      <c r="B23" s="24" t="s">
        <v>1047</v>
      </c>
      <c r="C23" s="24" t="s">
        <v>89</v>
      </c>
      <c r="D23" s="24" t="s">
        <v>490</v>
      </c>
      <c r="E23" s="26" t="s">
        <v>1048</v>
      </c>
      <c r="F23" s="24" t="s">
        <v>1057</v>
      </c>
      <c r="G23" s="25" t="s">
        <v>1058</v>
      </c>
      <c r="H23" s="63"/>
      <c r="I23" s="47">
        <v>10</v>
      </c>
      <c r="J23" s="63"/>
      <c r="K23" s="90" t="str">
        <f t="shared" si="0"/>
        <v>lub produkt równoważny przez co rozumie się produkt o tym samym składzie chemicznym i działaniu</v>
      </c>
    </row>
    <row r="24" spans="1:11" ht="35.1" customHeight="1">
      <c r="A24" s="18" t="s">
        <v>134</v>
      </c>
      <c r="B24" s="24" t="s">
        <v>19</v>
      </c>
      <c r="C24" s="24" t="s">
        <v>20</v>
      </c>
      <c r="D24" s="24" t="s">
        <v>596</v>
      </c>
      <c r="E24" s="24" t="s">
        <v>21</v>
      </c>
      <c r="F24" s="24" t="s">
        <v>500</v>
      </c>
      <c r="G24" s="25" t="s">
        <v>516</v>
      </c>
      <c r="H24" s="63"/>
      <c r="I24" s="47">
        <v>3</v>
      </c>
      <c r="J24" s="63"/>
      <c r="K24" s="90" t="str">
        <f t="shared" si="0"/>
        <v>lub produkt równoważny przez co rozumie się produkt o tym samym składzie chemicznym i działaniu</v>
      </c>
    </row>
    <row r="25" spans="1:11" ht="35.1" customHeight="1">
      <c r="A25" s="18" t="s">
        <v>135</v>
      </c>
      <c r="B25" s="24" t="s">
        <v>854</v>
      </c>
      <c r="C25" s="24" t="s">
        <v>855</v>
      </c>
      <c r="D25" s="24" t="s">
        <v>836</v>
      </c>
      <c r="E25" s="24" t="s">
        <v>856</v>
      </c>
      <c r="F25" s="24" t="s">
        <v>94</v>
      </c>
      <c r="G25" s="25" t="s">
        <v>857</v>
      </c>
      <c r="H25" s="63"/>
      <c r="I25" s="47">
        <v>5</v>
      </c>
      <c r="J25" s="63"/>
      <c r="K25" s="90" t="str">
        <f t="shared" si="0"/>
        <v>lub produkt równoważny przez co rozumie się produkt o tym samym składzie chemicznym i działaniu</v>
      </c>
    </row>
    <row r="26" spans="1:11" ht="35.1" customHeight="1">
      <c r="A26" s="18" t="s">
        <v>136</v>
      </c>
      <c r="B26" s="24" t="s">
        <v>43</v>
      </c>
      <c r="C26" s="24" t="s">
        <v>44</v>
      </c>
      <c r="D26" s="24" t="s">
        <v>45</v>
      </c>
      <c r="E26" s="24" t="s">
        <v>48</v>
      </c>
      <c r="F26" s="24" t="s">
        <v>47</v>
      </c>
      <c r="G26" s="25" t="s">
        <v>542</v>
      </c>
      <c r="H26" s="64"/>
      <c r="I26" s="48">
        <v>5</v>
      </c>
      <c r="J26" s="63"/>
      <c r="K26" s="90" t="str">
        <f t="shared" si="0"/>
        <v>lub produkt równoważny przez co rozumie się produkt o tym samym składzie chemicznym i działaniu</v>
      </c>
    </row>
    <row r="27" spans="1:11" ht="35.1" customHeight="1">
      <c r="A27" s="20" t="s">
        <v>137</v>
      </c>
      <c r="B27" s="24" t="s">
        <v>43</v>
      </c>
      <c r="C27" s="24" t="s">
        <v>44</v>
      </c>
      <c r="D27" s="24" t="s">
        <v>45</v>
      </c>
      <c r="E27" s="24" t="s">
        <v>46</v>
      </c>
      <c r="F27" s="24" t="s">
        <v>47</v>
      </c>
      <c r="G27" s="25" t="s">
        <v>542</v>
      </c>
      <c r="H27" s="64"/>
      <c r="I27" s="48">
        <v>5</v>
      </c>
      <c r="J27" s="63"/>
      <c r="K27" s="90" t="str">
        <f t="shared" ref="K27:K48" si="1">$K$26</f>
        <v>lub produkt równoważny przez co rozumie się produkt o tym samym składzie chemicznym i działaniu</v>
      </c>
    </row>
    <row r="28" spans="1:11" ht="35.1" customHeight="1">
      <c r="A28" s="18" t="s">
        <v>138</v>
      </c>
      <c r="B28" s="24" t="s">
        <v>584</v>
      </c>
      <c r="C28" s="24" t="s">
        <v>112</v>
      </c>
      <c r="D28" s="24" t="s">
        <v>45</v>
      </c>
      <c r="E28" s="24" t="s">
        <v>113</v>
      </c>
      <c r="F28" s="24" t="s">
        <v>94</v>
      </c>
      <c r="G28" s="25" t="s">
        <v>543</v>
      </c>
      <c r="H28" s="64"/>
      <c r="I28" s="48">
        <v>4</v>
      </c>
      <c r="J28" s="63"/>
      <c r="K28" s="90" t="str">
        <f t="shared" si="1"/>
        <v>lub produkt równoważny przez co rozumie się produkt o tym samym składzie chemicznym i działaniu</v>
      </c>
    </row>
    <row r="29" spans="1:11" ht="35.1" customHeight="1">
      <c r="A29" s="18" t="s">
        <v>139</v>
      </c>
      <c r="B29" s="24" t="s">
        <v>796</v>
      </c>
      <c r="C29" s="24" t="s">
        <v>797</v>
      </c>
      <c r="D29" s="24" t="s">
        <v>45</v>
      </c>
      <c r="E29" s="24" t="s">
        <v>798</v>
      </c>
      <c r="F29" s="24" t="s">
        <v>799</v>
      </c>
      <c r="G29" s="25" t="s">
        <v>800</v>
      </c>
      <c r="H29" s="63"/>
      <c r="I29" s="47">
        <v>6</v>
      </c>
      <c r="J29" s="63"/>
      <c r="K29" s="90" t="str">
        <f t="shared" si="1"/>
        <v>lub produkt równoważny przez co rozumie się produkt o tym samym składzie chemicznym i działaniu</v>
      </c>
    </row>
    <row r="30" spans="1:11" s="83" customFormat="1" ht="35.1" customHeight="1">
      <c r="A30" s="18" t="s">
        <v>140</v>
      </c>
      <c r="B30" s="24" t="s">
        <v>1051</v>
      </c>
      <c r="C30" s="24" t="s">
        <v>1018</v>
      </c>
      <c r="D30" s="24" t="s">
        <v>45</v>
      </c>
      <c r="E30" s="24" t="s">
        <v>1052</v>
      </c>
      <c r="F30" s="24" t="s">
        <v>1053</v>
      </c>
      <c r="G30" s="25" t="s">
        <v>1077</v>
      </c>
      <c r="H30" s="63"/>
      <c r="I30" s="47">
        <v>7</v>
      </c>
      <c r="J30" s="63"/>
      <c r="K30" s="90" t="str">
        <f t="shared" si="1"/>
        <v>lub produkt równoważny przez co rozumie się produkt o tym samym składzie chemicznym i działaniu</v>
      </c>
    </row>
    <row r="31" spans="1:11" s="83" customFormat="1" ht="50.1" customHeight="1">
      <c r="A31" s="18" t="s">
        <v>141</v>
      </c>
      <c r="B31" s="24" t="s">
        <v>72</v>
      </c>
      <c r="C31" s="24" t="s">
        <v>73</v>
      </c>
      <c r="D31" s="24" t="s">
        <v>596</v>
      </c>
      <c r="E31" s="24" t="s">
        <v>498</v>
      </c>
      <c r="F31" s="24" t="s">
        <v>756</v>
      </c>
      <c r="G31" s="25" t="s">
        <v>544</v>
      </c>
      <c r="H31" s="63"/>
      <c r="I31" s="47">
        <v>3</v>
      </c>
      <c r="J31" s="63"/>
      <c r="K31" s="90" t="str">
        <f t="shared" si="1"/>
        <v>lub produkt równoważny przez co rozumie się produkt o tym samym składzie chemicznym i działaniu</v>
      </c>
    </row>
    <row r="32" spans="1:11" s="83" customFormat="1" ht="50.1" customHeight="1">
      <c r="A32" s="20" t="s">
        <v>142</v>
      </c>
      <c r="B32" s="24" t="s">
        <v>72</v>
      </c>
      <c r="C32" s="24" t="s">
        <v>73</v>
      </c>
      <c r="D32" s="24" t="s">
        <v>45</v>
      </c>
      <c r="E32" s="24" t="s">
        <v>573</v>
      </c>
      <c r="F32" s="24" t="s">
        <v>47</v>
      </c>
      <c r="G32" s="25" t="s">
        <v>544</v>
      </c>
      <c r="H32" s="63"/>
      <c r="I32" s="47">
        <v>5</v>
      </c>
      <c r="J32" s="63"/>
      <c r="K32" s="90" t="str">
        <f t="shared" si="1"/>
        <v>lub produkt równoważny przez co rozumie się produkt o tym samym składzie chemicznym i działaniu</v>
      </c>
    </row>
    <row r="33" spans="1:11" s="83" customFormat="1" ht="35.1" customHeight="1">
      <c r="A33" s="18" t="s">
        <v>143</v>
      </c>
      <c r="B33" s="26" t="s">
        <v>1035</v>
      </c>
      <c r="C33" s="26" t="s">
        <v>1036</v>
      </c>
      <c r="D33" s="26" t="s">
        <v>524</v>
      </c>
      <c r="E33" s="26" t="s">
        <v>1037</v>
      </c>
      <c r="F33" s="26" t="s">
        <v>1038</v>
      </c>
      <c r="G33" s="33" t="s">
        <v>1064</v>
      </c>
      <c r="H33" s="63"/>
      <c r="I33" s="47">
        <v>3</v>
      </c>
      <c r="J33" s="63"/>
      <c r="K33" s="90" t="str">
        <f t="shared" si="1"/>
        <v>lub produkt równoważny przez co rozumie się produkt o tym samym składzie chemicznym i działaniu</v>
      </c>
    </row>
    <row r="34" spans="1:11" s="83" customFormat="1" ht="35.1" customHeight="1">
      <c r="A34" s="18" t="s">
        <v>144</v>
      </c>
      <c r="B34" s="24" t="s">
        <v>585</v>
      </c>
      <c r="C34" s="24" t="s">
        <v>586</v>
      </c>
      <c r="D34" s="24" t="s">
        <v>596</v>
      </c>
      <c r="E34" s="24" t="s">
        <v>757</v>
      </c>
      <c r="F34" s="24" t="s">
        <v>496</v>
      </c>
      <c r="G34" s="25" t="s">
        <v>545</v>
      </c>
      <c r="H34" s="63"/>
      <c r="I34" s="47">
        <v>4</v>
      </c>
      <c r="J34" s="63"/>
      <c r="K34" s="90" t="str">
        <f t="shared" si="1"/>
        <v>lub produkt równoważny przez co rozumie się produkt o tym samym składzie chemicznym i działaniu</v>
      </c>
    </row>
    <row r="35" spans="1:11" s="83" customFormat="1" ht="50.1" customHeight="1">
      <c r="A35" s="18" t="s">
        <v>145</v>
      </c>
      <c r="B35" s="24" t="s">
        <v>60</v>
      </c>
      <c r="C35" s="24" t="s">
        <v>587</v>
      </c>
      <c r="D35" s="24" t="s">
        <v>596</v>
      </c>
      <c r="E35" s="24" t="s">
        <v>534</v>
      </c>
      <c r="F35" s="24" t="s">
        <v>62</v>
      </c>
      <c r="G35" s="25" t="s">
        <v>546</v>
      </c>
      <c r="H35" s="63"/>
      <c r="I35" s="47">
        <v>6</v>
      </c>
      <c r="J35" s="63"/>
      <c r="K35" s="90" t="str">
        <f t="shared" si="1"/>
        <v>lub produkt równoważny przez co rozumie się produkt o tym samym składzie chemicznym i działaniu</v>
      </c>
    </row>
    <row r="36" spans="1:11" s="83" customFormat="1" ht="35.1" customHeight="1">
      <c r="A36" s="18" t="s">
        <v>146</v>
      </c>
      <c r="B36" s="24" t="s">
        <v>882</v>
      </c>
      <c r="C36" s="24" t="s">
        <v>883</v>
      </c>
      <c r="D36" s="24" t="s">
        <v>884</v>
      </c>
      <c r="E36" s="24" t="s">
        <v>885</v>
      </c>
      <c r="F36" s="24" t="s">
        <v>886</v>
      </c>
      <c r="G36" s="25" t="s">
        <v>887</v>
      </c>
      <c r="H36" s="63"/>
      <c r="I36" s="47">
        <v>8</v>
      </c>
      <c r="J36" s="63"/>
      <c r="K36" s="90" t="str">
        <f t="shared" si="1"/>
        <v>lub produkt równoważny przez co rozumie się produkt o tym samym składzie chemicznym i działaniu</v>
      </c>
    </row>
    <row r="37" spans="1:11" s="83" customFormat="1" ht="35.1" customHeight="1">
      <c r="A37" s="20" t="s">
        <v>147</v>
      </c>
      <c r="B37" s="24" t="s">
        <v>589</v>
      </c>
      <c r="C37" s="24" t="s">
        <v>588</v>
      </c>
      <c r="D37" s="24" t="s">
        <v>203</v>
      </c>
      <c r="E37" s="29">
        <v>0.02</v>
      </c>
      <c r="F37" s="24" t="s">
        <v>494</v>
      </c>
      <c r="G37" s="25" t="s">
        <v>547</v>
      </c>
      <c r="H37" s="64"/>
      <c r="I37" s="48">
        <v>6</v>
      </c>
      <c r="J37" s="63"/>
      <c r="K37" s="90" t="str">
        <f t="shared" si="1"/>
        <v>lub produkt równoważny przez co rozumie się produkt o tym samym składzie chemicznym i działaniu</v>
      </c>
    </row>
    <row r="38" spans="1:11" s="83" customFormat="1" ht="50.1" customHeight="1">
      <c r="A38" s="18" t="s">
        <v>647</v>
      </c>
      <c r="B38" s="24" t="s">
        <v>59</v>
      </c>
      <c r="C38" s="24" t="s">
        <v>590</v>
      </c>
      <c r="D38" s="24" t="s">
        <v>596</v>
      </c>
      <c r="E38" s="24" t="s">
        <v>591</v>
      </c>
      <c r="F38" s="24" t="s">
        <v>58</v>
      </c>
      <c r="G38" s="25" t="s">
        <v>548</v>
      </c>
      <c r="H38" s="63"/>
      <c r="I38" s="47">
        <v>6</v>
      </c>
      <c r="J38" s="63"/>
      <c r="K38" s="90" t="str">
        <f t="shared" si="1"/>
        <v>lub produkt równoważny przez co rozumie się produkt o tym samym składzie chemicznym i działaniu</v>
      </c>
    </row>
    <row r="39" spans="1:11" s="83" customFormat="1" ht="35.1" customHeight="1">
      <c r="A39" s="18" t="s">
        <v>649</v>
      </c>
      <c r="B39" s="24" t="s">
        <v>592</v>
      </c>
      <c r="C39" s="24" t="s">
        <v>593</v>
      </c>
      <c r="D39" s="24" t="s">
        <v>525</v>
      </c>
      <c r="E39" s="24" t="s">
        <v>594</v>
      </c>
      <c r="F39" s="24" t="s">
        <v>526</v>
      </c>
      <c r="G39" s="25" t="s">
        <v>758</v>
      </c>
      <c r="H39" s="63"/>
      <c r="I39" s="47">
        <v>8</v>
      </c>
      <c r="J39" s="63"/>
      <c r="K39" s="90" t="str">
        <f t="shared" si="1"/>
        <v>lub produkt równoważny przez co rozumie się produkt o tym samym składzie chemicznym i działaniu</v>
      </c>
    </row>
    <row r="40" spans="1:11" s="83" customFormat="1" ht="35.1" customHeight="1">
      <c r="A40" s="18" t="s">
        <v>767</v>
      </c>
      <c r="B40" s="24" t="s">
        <v>592</v>
      </c>
      <c r="C40" s="24" t="s">
        <v>593</v>
      </c>
      <c r="D40" s="24" t="s">
        <v>1183</v>
      </c>
      <c r="E40" s="24" t="s">
        <v>534</v>
      </c>
      <c r="F40" s="24" t="s">
        <v>901</v>
      </c>
      <c r="G40" s="25" t="s">
        <v>1182</v>
      </c>
      <c r="H40" s="63"/>
      <c r="I40" s="47">
        <v>7</v>
      </c>
      <c r="J40" s="63"/>
      <c r="K40" s="90" t="str">
        <f t="shared" si="1"/>
        <v>lub produkt równoważny przez co rozumie się produkt o tym samym składzie chemicznym i działaniu</v>
      </c>
    </row>
    <row r="41" spans="1:11" s="83" customFormat="1" ht="35.1" customHeight="1">
      <c r="A41" s="18" t="s">
        <v>651</v>
      </c>
      <c r="B41" s="24" t="s">
        <v>22</v>
      </c>
      <c r="C41" s="24" t="s">
        <v>595</v>
      </c>
      <c r="D41" s="24" t="s">
        <v>23</v>
      </c>
      <c r="E41" s="24" t="s">
        <v>24</v>
      </c>
      <c r="F41" s="24" t="s">
        <v>25</v>
      </c>
      <c r="G41" s="25" t="s">
        <v>517</v>
      </c>
      <c r="H41" s="63"/>
      <c r="I41" s="47">
        <v>4</v>
      </c>
      <c r="J41" s="63"/>
      <c r="K41" s="90" t="str">
        <f t="shared" si="1"/>
        <v>lub produkt równoważny przez co rozumie się produkt o tym samym składzie chemicznym i działaniu</v>
      </c>
    </row>
    <row r="42" spans="1:11" s="83" customFormat="1" ht="35.1" customHeight="1">
      <c r="A42" s="20" t="s">
        <v>652</v>
      </c>
      <c r="B42" s="26" t="s">
        <v>894</v>
      </c>
      <c r="C42" s="26" t="s">
        <v>895</v>
      </c>
      <c r="D42" s="26" t="s">
        <v>896</v>
      </c>
      <c r="E42" s="26" t="s">
        <v>534</v>
      </c>
      <c r="F42" s="26" t="s">
        <v>897</v>
      </c>
      <c r="G42" s="26" t="s">
        <v>793</v>
      </c>
      <c r="H42" s="63"/>
      <c r="I42" s="47">
        <v>5</v>
      </c>
      <c r="J42" s="63"/>
      <c r="K42" s="90" t="str">
        <f t="shared" si="1"/>
        <v>lub produkt równoważny przez co rozumie się produkt o tym samym składzie chemicznym i działaniu</v>
      </c>
    </row>
    <row r="43" spans="1:11" s="83" customFormat="1" ht="35.1" customHeight="1">
      <c r="A43" s="18" t="s">
        <v>653</v>
      </c>
      <c r="B43" s="26" t="s">
        <v>898</v>
      </c>
      <c r="C43" s="26" t="s">
        <v>899</v>
      </c>
      <c r="D43" s="26" t="s">
        <v>900</v>
      </c>
      <c r="E43" s="26" t="s">
        <v>51</v>
      </c>
      <c r="F43" s="26" t="s">
        <v>901</v>
      </c>
      <c r="G43" s="26" t="s">
        <v>795</v>
      </c>
      <c r="H43" s="63"/>
      <c r="I43" s="47">
        <v>5</v>
      </c>
      <c r="J43" s="63"/>
      <c r="K43" s="90" t="str">
        <f t="shared" si="1"/>
        <v>lub produkt równoważny przez co rozumie się produkt o tym samym składzie chemicznym i działaniu</v>
      </c>
    </row>
    <row r="44" spans="1:11" ht="35.1" customHeight="1">
      <c r="A44" s="18" t="s">
        <v>654</v>
      </c>
      <c r="B44" s="24" t="s">
        <v>68</v>
      </c>
      <c r="C44" s="24" t="s">
        <v>597</v>
      </c>
      <c r="D44" s="24" t="s">
        <v>527</v>
      </c>
      <c r="E44" s="24" t="s">
        <v>528</v>
      </c>
      <c r="F44" s="24" t="s">
        <v>529</v>
      </c>
      <c r="G44" s="25" t="s">
        <v>549</v>
      </c>
      <c r="H44" s="63"/>
      <c r="I44" s="47">
        <v>6</v>
      </c>
      <c r="J44" s="63"/>
      <c r="K44" s="90" t="str">
        <f t="shared" si="1"/>
        <v>lub produkt równoważny przez co rozumie się produkt o tym samym składzie chemicznym i działaniu</v>
      </c>
    </row>
    <row r="45" spans="1:11" ht="35.1" customHeight="1">
      <c r="A45" s="18" t="s">
        <v>768</v>
      </c>
      <c r="B45" s="24" t="s">
        <v>598</v>
      </c>
      <c r="C45" s="24" t="s">
        <v>593</v>
      </c>
      <c r="D45" s="24" t="s">
        <v>54</v>
      </c>
      <c r="E45" s="29" t="s">
        <v>507</v>
      </c>
      <c r="F45" s="24" t="s">
        <v>508</v>
      </c>
      <c r="G45" s="25" t="s">
        <v>509</v>
      </c>
      <c r="H45" s="64"/>
      <c r="I45" s="48">
        <v>8</v>
      </c>
      <c r="J45" s="63"/>
      <c r="K45" s="90" t="str">
        <f t="shared" si="1"/>
        <v>lub produkt równoważny przez co rozumie się produkt o tym samym składzie chemicznym i działaniu</v>
      </c>
    </row>
    <row r="46" spans="1:11" ht="35.1" customHeight="1">
      <c r="A46" s="18" t="s">
        <v>655</v>
      </c>
      <c r="B46" s="26" t="s">
        <v>902</v>
      </c>
      <c r="C46" s="26" t="s">
        <v>903</v>
      </c>
      <c r="D46" s="26" t="s">
        <v>54</v>
      </c>
      <c r="E46" s="26" t="s">
        <v>904</v>
      </c>
      <c r="F46" s="26" t="s">
        <v>564</v>
      </c>
      <c r="G46" s="26" t="s">
        <v>905</v>
      </c>
      <c r="H46" s="63"/>
      <c r="I46" s="47">
        <v>7</v>
      </c>
      <c r="J46" s="63"/>
      <c r="K46" s="90" t="str">
        <f t="shared" si="1"/>
        <v>lub produkt równoważny przez co rozumie się produkt o tym samym składzie chemicznym i działaniu</v>
      </c>
    </row>
    <row r="47" spans="1:11" ht="50.1" customHeight="1">
      <c r="A47" s="20" t="s">
        <v>769</v>
      </c>
      <c r="B47" s="26" t="s">
        <v>906</v>
      </c>
      <c r="C47" s="26" t="s">
        <v>907</v>
      </c>
      <c r="D47" s="26" t="s">
        <v>908</v>
      </c>
      <c r="E47" s="26" t="s">
        <v>909</v>
      </c>
      <c r="F47" s="26" t="s">
        <v>910</v>
      </c>
      <c r="G47" s="26" t="s">
        <v>911</v>
      </c>
      <c r="H47" s="63"/>
      <c r="I47" s="47">
        <v>10</v>
      </c>
      <c r="J47" s="63"/>
      <c r="K47" s="90" t="str">
        <f t="shared" si="1"/>
        <v>lub produkt równoważny przez co rozumie się produkt o tym samym składzie chemicznym i działaniu</v>
      </c>
    </row>
    <row r="48" spans="1:11" ht="35.1" customHeight="1">
      <c r="A48" s="18" t="s">
        <v>658</v>
      </c>
      <c r="B48" s="24" t="s">
        <v>1054</v>
      </c>
      <c r="C48" s="24" t="s">
        <v>1055</v>
      </c>
      <c r="D48" s="24" t="s">
        <v>45</v>
      </c>
      <c r="E48" s="24" t="s">
        <v>1056</v>
      </c>
      <c r="F48" s="24" t="s">
        <v>94</v>
      </c>
      <c r="G48" s="25" t="s">
        <v>1065</v>
      </c>
      <c r="H48" s="63"/>
      <c r="I48" s="47">
        <v>8</v>
      </c>
      <c r="J48" s="63"/>
      <c r="K48" s="90" t="str">
        <f t="shared" si="1"/>
        <v>lub produkt równoważny przez co rozumie się produkt o tym samym składzie chemicznym i działaniu</v>
      </c>
    </row>
    <row r="49" spans="1:11" ht="35.1" customHeight="1">
      <c r="A49" s="18" t="s">
        <v>661</v>
      </c>
      <c r="B49" s="24" t="s">
        <v>26</v>
      </c>
      <c r="C49" s="24" t="s">
        <v>27</v>
      </c>
      <c r="D49" s="24" t="s">
        <v>596</v>
      </c>
      <c r="E49" s="24" t="s">
        <v>759</v>
      </c>
      <c r="F49" s="24" t="s">
        <v>28</v>
      </c>
      <c r="G49" s="25" t="s">
        <v>550</v>
      </c>
      <c r="H49" s="63"/>
      <c r="I49" s="47">
        <v>6</v>
      </c>
      <c r="J49" s="63"/>
      <c r="K49" s="90" t="str">
        <f t="shared" ref="K49:K54" si="2">$K$26</f>
        <v>lub produkt równoważny przez co rozumie się produkt o tym samym składzie chemicznym i działaniu</v>
      </c>
    </row>
    <row r="50" spans="1:11" ht="35.1" customHeight="1">
      <c r="A50" s="18" t="s">
        <v>664</v>
      </c>
      <c r="B50" s="24" t="s">
        <v>29</v>
      </c>
      <c r="C50" s="24" t="s">
        <v>30</v>
      </c>
      <c r="D50" s="24" t="s">
        <v>23</v>
      </c>
      <c r="E50" s="24" t="s">
        <v>31</v>
      </c>
      <c r="F50" s="24" t="s">
        <v>32</v>
      </c>
      <c r="G50" s="25" t="s">
        <v>551</v>
      </c>
      <c r="H50" s="64"/>
      <c r="I50" s="48">
        <v>10</v>
      </c>
      <c r="J50" s="63"/>
      <c r="K50" s="90" t="str">
        <f t="shared" si="2"/>
        <v>lub produkt równoważny przez co rozumie się produkt o tym samym składzie chemicznym i działaniu</v>
      </c>
    </row>
    <row r="51" spans="1:11" ht="35.1" customHeight="1">
      <c r="A51" s="18" t="s">
        <v>770</v>
      </c>
      <c r="B51" s="24" t="s">
        <v>29</v>
      </c>
      <c r="C51" s="24" t="s">
        <v>30</v>
      </c>
      <c r="D51" s="24" t="s">
        <v>23</v>
      </c>
      <c r="E51" s="24" t="s">
        <v>36</v>
      </c>
      <c r="F51" s="24" t="s">
        <v>37</v>
      </c>
      <c r="G51" s="25" t="s">
        <v>551</v>
      </c>
      <c r="H51" s="63"/>
      <c r="I51" s="47">
        <v>6</v>
      </c>
      <c r="J51" s="63"/>
      <c r="K51" s="90" t="str">
        <f t="shared" si="2"/>
        <v>lub produkt równoważny przez co rozumie się produkt o tym samym składzie chemicznym i działaniu</v>
      </c>
    </row>
    <row r="52" spans="1:11" ht="35.1" customHeight="1">
      <c r="A52" s="18" t="s">
        <v>667</v>
      </c>
      <c r="B52" s="24" t="s">
        <v>29</v>
      </c>
      <c r="C52" s="24" t="s">
        <v>30</v>
      </c>
      <c r="D52" s="24" t="s">
        <v>1113</v>
      </c>
      <c r="E52" s="24" t="s">
        <v>31</v>
      </c>
      <c r="F52" s="24" t="s">
        <v>32</v>
      </c>
      <c r="G52" s="25" t="s">
        <v>551</v>
      </c>
      <c r="H52" s="63"/>
      <c r="I52" s="47">
        <v>8</v>
      </c>
      <c r="J52" s="63"/>
      <c r="K52" s="90" t="str">
        <f t="shared" si="2"/>
        <v>lub produkt równoważny przez co rozumie się produkt o tym samym składzie chemicznym i działaniu</v>
      </c>
    </row>
    <row r="53" spans="1:11" ht="35.1" customHeight="1">
      <c r="A53" s="18" t="s">
        <v>669</v>
      </c>
      <c r="B53" s="24" t="s">
        <v>29</v>
      </c>
      <c r="C53" s="24" t="s">
        <v>30</v>
      </c>
      <c r="D53" s="24" t="s">
        <v>1113</v>
      </c>
      <c r="E53" s="24" t="s">
        <v>36</v>
      </c>
      <c r="F53" s="24" t="s">
        <v>37</v>
      </c>
      <c r="G53" s="25" t="s">
        <v>551</v>
      </c>
      <c r="H53" s="63"/>
      <c r="I53" s="47">
        <v>8</v>
      </c>
      <c r="J53" s="63"/>
      <c r="K53" s="90" t="str">
        <f t="shared" si="2"/>
        <v>lub produkt równoważny przez co rozumie się produkt o tym samym składzie chemicznym i działaniu</v>
      </c>
    </row>
    <row r="54" spans="1:11" ht="35.1" customHeight="1">
      <c r="A54" s="18" t="s">
        <v>670</v>
      </c>
      <c r="B54" s="24" t="s">
        <v>29</v>
      </c>
      <c r="C54" s="24" t="s">
        <v>30</v>
      </c>
      <c r="D54" s="24" t="s">
        <v>23</v>
      </c>
      <c r="E54" s="24" t="s">
        <v>1362</v>
      </c>
      <c r="F54" s="24" t="s">
        <v>765</v>
      </c>
      <c r="G54" s="25" t="s">
        <v>551</v>
      </c>
      <c r="H54" s="63"/>
      <c r="I54" s="47">
        <v>4</v>
      </c>
      <c r="J54" s="63"/>
      <c r="K54" s="90" t="str">
        <f t="shared" si="2"/>
        <v>lub produkt równoważny przez co rozumie się produkt o tym samym składzie chemicznym i działaniu</v>
      </c>
    </row>
    <row r="55" spans="1:11" ht="50.1" customHeight="1">
      <c r="A55" s="20" t="s">
        <v>673</v>
      </c>
      <c r="B55" s="24" t="s">
        <v>29</v>
      </c>
      <c r="C55" s="24" t="s">
        <v>30</v>
      </c>
      <c r="D55" s="24" t="s">
        <v>23</v>
      </c>
      <c r="E55" s="24" t="s">
        <v>36</v>
      </c>
      <c r="F55" s="24" t="s">
        <v>38</v>
      </c>
      <c r="G55" s="25" t="s">
        <v>518</v>
      </c>
      <c r="H55" s="63"/>
      <c r="I55" s="47">
        <v>6</v>
      </c>
      <c r="J55" s="63"/>
      <c r="K55" s="90" t="str">
        <f t="shared" ref="K55:K62" si="3">$K$26</f>
        <v>lub produkt równoważny przez co rozumie się produkt o tym samym składzie chemicznym i działaniu</v>
      </c>
    </row>
    <row r="56" spans="1:11" ht="35.1" customHeight="1">
      <c r="A56" s="18" t="s">
        <v>675</v>
      </c>
      <c r="B56" s="24" t="s">
        <v>29</v>
      </c>
      <c r="C56" s="24" t="s">
        <v>30</v>
      </c>
      <c r="D56" s="24" t="s">
        <v>33</v>
      </c>
      <c r="E56" s="24" t="s">
        <v>34</v>
      </c>
      <c r="F56" s="24" t="s">
        <v>35</v>
      </c>
      <c r="G56" s="25" t="s">
        <v>518</v>
      </c>
      <c r="H56" s="63"/>
      <c r="I56" s="47">
        <v>8</v>
      </c>
      <c r="J56" s="63"/>
      <c r="K56" s="90" t="str">
        <f t="shared" si="3"/>
        <v>lub produkt równoważny przez co rozumie się produkt o tym samym składzie chemicznym i działaniu</v>
      </c>
    </row>
    <row r="57" spans="1:11" ht="35.1" customHeight="1">
      <c r="A57" s="18" t="s">
        <v>677</v>
      </c>
      <c r="B57" s="24" t="s">
        <v>29</v>
      </c>
      <c r="C57" s="24" t="s">
        <v>30</v>
      </c>
      <c r="D57" s="24" t="s">
        <v>1113</v>
      </c>
      <c r="E57" s="24" t="s">
        <v>34</v>
      </c>
      <c r="F57" s="24" t="s">
        <v>35</v>
      </c>
      <c r="G57" s="25" t="s">
        <v>518</v>
      </c>
      <c r="H57" s="63"/>
      <c r="I57" s="47">
        <v>8</v>
      </c>
      <c r="J57" s="63"/>
      <c r="K57" s="90" t="str">
        <f t="shared" si="3"/>
        <v>lub produkt równoważny przez co rozumie się produkt o tym samym składzie chemicznym i działaniu</v>
      </c>
    </row>
    <row r="58" spans="1:11" ht="45" customHeight="1">
      <c r="A58" s="18" t="s">
        <v>678</v>
      </c>
      <c r="B58" s="24" t="s">
        <v>600</v>
      </c>
      <c r="C58" s="24" t="s">
        <v>601</v>
      </c>
      <c r="D58" s="24" t="s">
        <v>1113</v>
      </c>
      <c r="E58" s="24" t="s">
        <v>57</v>
      </c>
      <c r="F58" s="24" t="s">
        <v>32</v>
      </c>
      <c r="G58" s="25" t="s">
        <v>519</v>
      </c>
      <c r="H58" s="63"/>
      <c r="I58" s="47">
        <v>6</v>
      </c>
      <c r="J58" s="63"/>
      <c r="K58" s="90" t="str">
        <f t="shared" si="3"/>
        <v>lub produkt równoważny przez co rozumie się produkt o tym samym składzie chemicznym i działaniu</v>
      </c>
    </row>
    <row r="59" spans="1:11" ht="50.1" customHeight="1">
      <c r="A59" s="18" t="s">
        <v>679</v>
      </c>
      <c r="B59" s="24" t="s">
        <v>600</v>
      </c>
      <c r="C59" s="24" t="s">
        <v>601</v>
      </c>
      <c r="D59" s="24" t="s">
        <v>23</v>
      </c>
      <c r="E59" s="24" t="s">
        <v>57</v>
      </c>
      <c r="F59" s="24" t="s">
        <v>32</v>
      </c>
      <c r="G59" s="25" t="s">
        <v>519</v>
      </c>
      <c r="H59" s="63"/>
      <c r="I59" s="47">
        <v>6</v>
      </c>
      <c r="J59" s="63"/>
      <c r="K59" s="90" t="str">
        <f t="shared" si="3"/>
        <v>lub produkt równoważny przez co rozumie się produkt o tym samym składzie chemicznym i działaniu</v>
      </c>
    </row>
    <row r="60" spans="1:11" ht="50.1" customHeight="1">
      <c r="A60" s="18" t="s">
        <v>680</v>
      </c>
      <c r="B60" s="24" t="s">
        <v>1049</v>
      </c>
      <c r="C60" s="24" t="s">
        <v>1049</v>
      </c>
      <c r="D60" s="24" t="s">
        <v>45</v>
      </c>
      <c r="E60" s="24" t="s">
        <v>1082</v>
      </c>
      <c r="F60" s="24" t="s">
        <v>1050</v>
      </c>
      <c r="G60" s="25" t="s">
        <v>1066</v>
      </c>
      <c r="H60" s="63"/>
      <c r="I60" s="47">
        <v>18</v>
      </c>
      <c r="J60" s="63"/>
      <c r="K60" s="90" t="str">
        <f t="shared" si="3"/>
        <v>lub produkt równoważny przez co rozumie się produkt o tym samym składzie chemicznym i działaniu</v>
      </c>
    </row>
    <row r="61" spans="1:11" ht="75" customHeight="1">
      <c r="A61" s="18" t="s">
        <v>683</v>
      </c>
      <c r="B61" s="24" t="s">
        <v>839</v>
      </c>
      <c r="C61" s="24" t="s">
        <v>840</v>
      </c>
      <c r="D61" s="24" t="s">
        <v>45</v>
      </c>
      <c r="E61" s="24" t="s">
        <v>841</v>
      </c>
      <c r="F61" s="24" t="s">
        <v>794</v>
      </c>
      <c r="G61" s="25" t="s">
        <v>842</v>
      </c>
      <c r="H61" s="63"/>
      <c r="I61" s="47">
        <v>10</v>
      </c>
      <c r="J61" s="63"/>
      <c r="K61" s="90" t="str">
        <f t="shared" si="3"/>
        <v>lub produkt równoważny przez co rozumie się produkt o tym samym składzie chemicznym i działaniu</v>
      </c>
    </row>
    <row r="62" spans="1:11" ht="35.1" customHeight="1">
      <c r="A62" s="20" t="s">
        <v>771</v>
      </c>
      <c r="B62" s="24" t="s">
        <v>801</v>
      </c>
      <c r="C62" s="24" t="s">
        <v>801</v>
      </c>
      <c r="D62" s="24" t="s">
        <v>802</v>
      </c>
      <c r="E62" s="24" t="s">
        <v>803</v>
      </c>
      <c r="F62" s="24" t="s">
        <v>1456</v>
      </c>
      <c r="G62" s="25" t="s">
        <v>1199</v>
      </c>
      <c r="H62" s="63"/>
      <c r="I62" s="47">
        <v>7</v>
      </c>
      <c r="J62" s="63"/>
      <c r="K62" s="90" t="str">
        <f t="shared" si="3"/>
        <v>lub produkt równoważny przez co rozumie się produkt o tym samym składzie chemicznym i działaniu</v>
      </c>
    </row>
    <row r="63" spans="1:11" ht="35.1" customHeight="1">
      <c r="A63" s="18" t="s">
        <v>686</v>
      </c>
      <c r="B63" s="24" t="s">
        <v>858</v>
      </c>
      <c r="C63" s="24" t="s">
        <v>859</v>
      </c>
      <c r="D63" s="24" t="s">
        <v>860</v>
      </c>
      <c r="E63" s="24" t="s">
        <v>861</v>
      </c>
      <c r="F63" s="24" t="s">
        <v>862</v>
      </c>
      <c r="G63" s="25" t="s">
        <v>863</v>
      </c>
      <c r="H63" s="63"/>
      <c r="I63" s="47">
        <v>6</v>
      </c>
      <c r="J63" s="63"/>
      <c r="K63" s="90" t="str">
        <f t="shared" ref="K63:K73" si="4">$K$26</f>
        <v>lub produkt równoważny przez co rozumie się produkt o tym samym składzie chemicznym i działaniu</v>
      </c>
    </row>
    <row r="64" spans="1:11" ht="35.1" customHeight="1">
      <c r="A64" s="18" t="s">
        <v>687</v>
      </c>
      <c r="B64" s="24" t="s">
        <v>1207</v>
      </c>
      <c r="C64" s="24" t="s">
        <v>1208</v>
      </c>
      <c r="D64" s="24" t="s">
        <v>802</v>
      </c>
      <c r="E64" s="24" t="s">
        <v>1209</v>
      </c>
      <c r="F64" s="24" t="s">
        <v>343</v>
      </c>
      <c r="G64" s="25" t="s">
        <v>1210</v>
      </c>
      <c r="H64" s="63"/>
      <c r="I64" s="47">
        <v>4</v>
      </c>
      <c r="J64" s="63"/>
      <c r="K64" s="90" t="str">
        <f t="shared" si="4"/>
        <v>lub produkt równoważny przez co rozumie się produkt o tym samym składzie chemicznym i działaniu</v>
      </c>
    </row>
    <row r="65" spans="1:11" ht="35.1" customHeight="1">
      <c r="A65" s="18" t="s">
        <v>688</v>
      </c>
      <c r="B65" s="24" t="s">
        <v>1211</v>
      </c>
      <c r="C65" s="24" t="s">
        <v>1208</v>
      </c>
      <c r="D65" s="24" t="s">
        <v>45</v>
      </c>
      <c r="E65" s="24" t="s">
        <v>505</v>
      </c>
      <c r="F65" s="24" t="s">
        <v>47</v>
      </c>
      <c r="G65" s="25" t="s">
        <v>1210</v>
      </c>
      <c r="H65" s="63"/>
      <c r="I65" s="47">
        <v>4</v>
      </c>
      <c r="J65" s="63"/>
      <c r="K65" s="90" t="str">
        <f t="shared" si="4"/>
        <v>lub produkt równoważny przez co rozumie się produkt o tym samym składzie chemicznym i działaniu</v>
      </c>
    </row>
    <row r="66" spans="1:11" ht="35.1" customHeight="1">
      <c r="A66" s="18" t="s">
        <v>692</v>
      </c>
      <c r="B66" s="24" t="s">
        <v>1207</v>
      </c>
      <c r="C66" s="24" t="s">
        <v>1208</v>
      </c>
      <c r="D66" s="24" t="s">
        <v>1212</v>
      </c>
      <c r="E66" s="24" t="s">
        <v>1213</v>
      </c>
      <c r="F66" s="24" t="s">
        <v>28</v>
      </c>
      <c r="G66" s="25" t="s">
        <v>1210</v>
      </c>
      <c r="H66" s="63"/>
      <c r="I66" s="47">
        <v>4</v>
      </c>
      <c r="J66" s="63"/>
      <c r="K66" s="90" t="str">
        <f t="shared" si="4"/>
        <v>lub produkt równoważny przez co rozumie się produkt o tym samym składzie chemicznym i działaniu</v>
      </c>
    </row>
    <row r="67" spans="1:11" ht="35.1" customHeight="1">
      <c r="A67" s="18" t="s">
        <v>772</v>
      </c>
      <c r="B67" s="24" t="s">
        <v>63</v>
      </c>
      <c r="C67" s="24" t="s">
        <v>64</v>
      </c>
      <c r="D67" s="24" t="s">
        <v>45</v>
      </c>
      <c r="E67" s="24" t="s">
        <v>65</v>
      </c>
      <c r="F67" s="24" t="s">
        <v>66</v>
      </c>
      <c r="G67" s="25" t="s">
        <v>67</v>
      </c>
      <c r="H67" s="63"/>
      <c r="I67" s="47">
        <v>9</v>
      </c>
      <c r="J67" s="63"/>
      <c r="K67" s="90" t="str">
        <f t="shared" si="4"/>
        <v>lub produkt równoważny przez co rozumie się produkt o tym samym składzie chemicznym i działaniu</v>
      </c>
    </row>
    <row r="68" spans="1:11" ht="35.1" customHeight="1">
      <c r="A68" s="18" t="s">
        <v>773</v>
      </c>
      <c r="B68" s="24" t="s">
        <v>1577</v>
      </c>
      <c r="C68" s="24" t="s">
        <v>1575</v>
      </c>
      <c r="D68" s="24" t="s">
        <v>45</v>
      </c>
      <c r="E68" s="24" t="s">
        <v>1576</v>
      </c>
      <c r="F68" s="24" t="s">
        <v>1326</v>
      </c>
      <c r="G68" s="25" t="s">
        <v>1574</v>
      </c>
      <c r="H68" s="63"/>
      <c r="I68" s="47">
        <v>6</v>
      </c>
      <c r="J68" s="63"/>
      <c r="K68" s="90" t="str">
        <f t="shared" si="4"/>
        <v>lub produkt równoważny przez co rozumie się produkt o tym samym składzie chemicznym i działaniu</v>
      </c>
    </row>
    <row r="69" spans="1:11" ht="35.1" customHeight="1">
      <c r="A69" s="18" t="s">
        <v>774</v>
      </c>
      <c r="B69" s="24" t="s">
        <v>869</v>
      </c>
      <c r="C69" s="24" t="s">
        <v>870</v>
      </c>
      <c r="D69" s="24" t="s">
        <v>13</v>
      </c>
      <c r="E69" s="24" t="s">
        <v>36</v>
      </c>
      <c r="F69" s="24" t="s">
        <v>765</v>
      </c>
      <c r="G69" s="25" t="s">
        <v>871</v>
      </c>
      <c r="H69" s="63"/>
      <c r="I69" s="47">
        <v>7</v>
      </c>
      <c r="J69" s="63"/>
      <c r="K69" s="90" t="str">
        <f t="shared" si="4"/>
        <v>lub produkt równoważny przez co rozumie się produkt o tym samym składzie chemicznym i działaniu</v>
      </c>
    </row>
    <row r="70" spans="1:11" ht="50.1" customHeight="1">
      <c r="A70" s="18" t="s">
        <v>775</v>
      </c>
      <c r="B70" s="24" t="s">
        <v>99</v>
      </c>
      <c r="C70" s="24" t="s">
        <v>100</v>
      </c>
      <c r="D70" s="24" t="s">
        <v>23</v>
      </c>
      <c r="E70" s="24" t="s">
        <v>101</v>
      </c>
      <c r="F70" s="24" t="s">
        <v>102</v>
      </c>
      <c r="G70" s="25" t="s">
        <v>522</v>
      </c>
      <c r="H70" s="81"/>
      <c r="I70" s="87">
        <v>8</v>
      </c>
      <c r="J70" s="63"/>
      <c r="K70" s="90" t="str">
        <f t="shared" si="4"/>
        <v>lub produkt równoważny przez co rozumie się produkt o tym samym składzie chemicznym i działaniu</v>
      </c>
    </row>
    <row r="71" spans="1:11" ht="50.1" customHeight="1">
      <c r="A71" s="18" t="s">
        <v>776</v>
      </c>
      <c r="B71" s="24" t="s">
        <v>99</v>
      </c>
      <c r="C71" s="24" t="s">
        <v>100</v>
      </c>
      <c r="D71" s="24" t="s">
        <v>1113</v>
      </c>
      <c r="E71" s="24" t="s">
        <v>101</v>
      </c>
      <c r="F71" s="24" t="s">
        <v>102</v>
      </c>
      <c r="G71" s="25" t="s">
        <v>522</v>
      </c>
      <c r="H71" s="81"/>
      <c r="I71" s="87">
        <v>8</v>
      </c>
      <c r="J71" s="63"/>
      <c r="K71" s="90" t="str">
        <f t="shared" si="4"/>
        <v>lub produkt równoważny przez co rozumie się produkt o tym samym składzie chemicznym i działaniu</v>
      </c>
    </row>
    <row r="72" spans="1:11" ht="50.1" customHeight="1">
      <c r="A72" s="20" t="s">
        <v>777</v>
      </c>
      <c r="B72" s="24" t="s">
        <v>99</v>
      </c>
      <c r="C72" s="24" t="s">
        <v>100</v>
      </c>
      <c r="D72" s="24" t="s">
        <v>23</v>
      </c>
      <c r="E72" s="24" t="s">
        <v>101</v>
      </c>
      <c r="F72" s="24" t="s">
        <v>32</v>
      </c>
      <c r="G72" s="25" t="s">
        <v>522</v>
      </c>
      <c r="H72" s="79"/>
      <c r="I72" s="80">
        <v>8</v>
      </c>
      <c r="J72" s="63"/>
      <c r="K72" s="90" t="str">
        <f t="shared" si="4"/>
        <v>lub produkt równoważny przez co rozumie się produkt o tym samym składzie chemicznym i działaniu</v>
      </c>
    </row>
    <row r="73" spans="1:11" ht="50.1" customHeight="1">
      <c r="A73" s="20" t="s">
        <v>694</v>
      </c>
      <c r="B73" s="24" t="s">
        <v>68</v>
      </c>
      <c r="C73" s="24" t="s">
        <v>597</v>
      </c>
      <c r="D73" s="24" t="s">
        <v>54</v>
      </c>
      <c r="E73" s="24" t="s">
        <v>1189</v>
      </c>
      <c r="F73" s="24" t="s">
        <v>107</v>
      </c>
      <c r="G73" s="25" t="s">
        <v>552</v>
      </c>
      <c r="H73" s="79"/>
      <c r="I73" s="80">
        <v>9</v>
      </c>
      <c r="J73" s="63"/>
      <c r="K73" s="90" t="str">
        <f t="shared" si="4"/>
        <v>lub produkt równoważny przez co rozumie się produkt o tym samym składzie chemicznym i działaniu</v>
      </c>
    </row>
    <row r="74" spans="1:11" ht="35.1" customHeight="1">
      <c r="A74" s="18" t="s">
        <v>778</v>
      </c>
      <c r="B74" s="24" t="s">
        <v>68</v>
      </c>
      <c r="C74" s="24" t="s">
        <v>597</v>
      </c>
      <c r="D74" s="24" t="s">
        <v>599</v>
      </c>
      <c r="E74" s="24" t="s">
        <v>17</v>
      </c>
      <c r="F74" s="24" t="s">
        <v>69</v>
      </c>
      <c r="G74" s="25" t="s">
        <v>552</v>
      </c>
      <c r="H74" s="79"/>
      <c r="I74" s="80">
        <v>7</v>
      </c>
      <c r="J74" s="63"/>
      <c r="K74" s="90" t="str">
        <f t="shared" ref="K74:K94" si="5">$K$26</f>
        <v>lub produkt równoważny przez co rozumie się produkt o tym samym składzie chemicznym i działaniu</v>
      </c>
    </row>
    <row r="75" spans="1:11" ht="35.1" customHeight="1">
      <c r="A75" s="18" t="s">
        <v>779</v>
      </c>
      <c r="B75" s="24" t="s">
        <v>68</v>
      </c>
      <c r="C75" s="24" t="s">
        <v>597</v>
      </c>
      <c r="D75" s="24" t="s">
        <v>45</v>
      </c>
      <c r="E75" s="24" t="s">
        <v>61</v>
      </c>
      <c r="F75" s="24" t="s">
        <v>47</v>
      </c>
      <c r="G75" s="25" t="s">
        <v>553</v>
      </c>
      <c r="H75" s="79"/>
      <c r="I75" s="80">
        <v>6</v>
      </c>
      <c r="J75" s="63"/>
      <c r="K75" s="90" t="str">
        <f t="shared" si="5"/>
        <v>lub produkt równoważny przez co rozumie się produkt o tym samym składzie chemicznym i działaniu</v>
      </c>
    </row>
    <row r="76" spans="1:11" ht="35.1" customHeight="1">
      <c r="A76" s="18" t="s">
        <v>697</v>
      </c>
      <c r="B76" s="24" t="s">
        <v>531</v>
      </c>
      <c r="C76" s="24" t="s">
        <v>535</v>
      </c>
      <c r="D76" s="24" t="s">
        <v>532</v>
      </c>
      <c r="E76" s="24" t="s">
        <v>89</v>
      </c>
      <c r="F76" s="24" t="s">
        <v>536</v>
      </c>
      <c r="G76" s="25" t="s">
        <v>537</v>
      </c>
      <c r="H76" s="79"/>
      <c r="I76" s="80">
        <v>3</v>
      </c>
      <c r="J76" s="63"/>
      <c r="K76" s="90" t="str">
        <f t="shared" si="5"/>
        <v>lub produkt równoważny przez co rozumie się produkt o tym samym składzie chemicznym i działaniu</v>
      </c>
    </row>
    <row r="77" spans="1:11" ht="35.1" customHeight="1">
      <c r="A77" s="18" t="s">
        <v>780</v>
      </c>
      <c r="B77" s="24" t="s">
        <v>602</v>
      </c>
      <c r="C77" s="24" t="s">
        <v>603</v>
      </c>
      <c r="D77" s="24" t="s">
        <v>596</v>
      </c>
      <c r="E77" s="24" t="s">
        <v>74</v>
      </c>
      <c r="F77" s="24" t="s">
        <v>75</v>
      </c>
      <c r="G77" s="25" t="s">
        <v>554</v>
      </c>
      <c r="H77" s="79"/>
      <c r="I77" s="80">
        <v>3</v>
      </c>
      <c r="J77" s="63"/>
      <c r="K77" s="90" t="str">
        <f t="shared" si="5"/>
        <v>lub produkt równoważny przez co rozumie się produkt o tym samym składzie chemicznym i działaniu</v>
      </c>
    </row>
    <row r="78" spans="1:11" ht="35.1" customHeight="1">
      <c r="A78" s="20" t="s">
        <v>781</v>
      </c>
      <c r="B78" s="24" t="s">
        <v>604</v>
      </c>
      <c r="C78" s="24" t="s">
        <v>76</v>
      </c>
      <c r="D78" s="24" t="s">
        <v>45</v>
      </c>
      <c r="E78" s="24" t="s">
        <v>77</v>
      </c>
      <c r="F78" s="24" t="s">
        <v>47</v>
      </c>
      <c r="G78" s="25" t="s">
        <v>520</v>
      </c>
      <c r="H78" s="79"/>
      <c r="I78" s="80">
        <v>5</v>
      </c>
      <c r="J78" s="63"/>
      <c r="K78" s="90" t="str">
        <f t="shared" si="5"/>
        <v>lub produkt równoważny przez co rozumie się produkt o tym samym składzie chemicznym i działaniu</v>
      </c>
    </row>
    <row r="79" spans="1:11" ht="50.1" customHeight="1">
      <c r="A79" s="18" t="s">
        <v>700</v>
      </c>
      <c r="B79" s="26" t="s">
        <v>998</v>
      </c>
      <c r="C79" s="26" t="s">
        <v>999</v>
      </c>
      <c r="D79" s="26" t="s">
        <v>525</v>
      </c>
      <c r="E79" s="34" t="s">
        <v>1000</v>
      </c>
      <c r="F79" s="26" t="s">
        <v>987</v>
      </c>
      <c r="G79" s="33" t="s">
        <v>1067</v>
      </c>
      <c r="H79" s="79"/>
      <c r="I79" s="80">
        <v>6</v>
      </c>
      <c r="J79" s="63"/>
      <c r="K79" s="90" t="str">
        <f t="shared" si="5"/>
        <v>lub produkt równoważny przez co rozumie się produkt o tym samym składzie chemicznym i działaniu</v>
      </c>
    </row>
    <row r="80" spans="1:11" ht="35.1" customHeight="1">
      <c r="A80" s="18" t="s">
        <v>701</v>
      </c>
      <c r="B80" s="26" t="s">
        <v>1001</v>
      </c>
      <c r="C80" s="26" t="s">
        <v>1002</v>
      </c>
      <c r="D80" s="26" t="s">
        <v>1003</v>
      </c>
      <c r="E80" s="26" t="s">
        <v>1004</v>
      </c>
      <c r="F80" s="26" t="s">
        <v>1005</v>
      </c>
      <c r="G80" s="33" t="s">
        <v>1069</v>
      </c>
      <c r="H80" s="79"/>
      <c r="I80" s="80">
        <v>8</v>
      </c>
      <c r="J80" s="63"/>
      <c r="K80" s="90" t="str">
        <f t="shared" si="5"/>
        <v>lub produkt równoważny przez co rozumie się produkt o tym samym składzie chemicznym i działaniu</v>
      </c>
    </row>
    <row r="81" spans="1:11" ht="35.1" customHeight="1">
      <c r="A81" s="18" t="s">
        <v>702</v>
      </c>
      <c r="B81" s="24" t="s">
        <v>605</v>
      </c>
      <c r="C81" s="24" t="s">
        <v>606</v>
      </c>
      <c r="D81" s="24" t="s">
        <v>596</v>
      </c>
      <c r="E81" s="24" t="s">
        <v>607</v>
      </c>
      <c r="F81" s="24" t="s">
        <v>80</v>
      </c>
      <c r="G81" s="25" t="s">
        <v>555</v>
      </c>
      <c r="H81" s="79"/>
      <c r="I81" s="80">
        <v>5</v>
      </c>
      <c r="J81" s="63"/>
      <c r="K81" s="90" t="str">
        <f t="shared" si="5"/>
        <v>lub produkt równoważny przez co rozumie się produkt o tym samym składzie chemicznym i działaniu</v>
      </c>
    </row>
    <row r="82" spans="1:11" ht="46.5" customHeight="1">
      <c r="A82" s="18" t="s">
        <v>703</v>
      </c>
      <c r="B82" s="24" t="s">
        <v>1234</v>
      </c>
      <c r="C82" s="24" t="s">
        <v>535</v>
      </c>
      <c r="D82" s="24" t="s">
        <v>638</v>
      </c>
      <c r="E82" s="24" t="s">
        <v>1196</v>
      </c>
      <c r="F82" s="24" t="s">
        <v>1233</v>
      </c>
      <c r="G82" s="25" t="s">
        <v>1195</v>
      </c>
      <c r="H82" s="79"/>
      <c r="I82" s="80">
        <v>8</v>
      </c>
      <c r="J82" s="63"/>
      <c r="K82" s="90" t="str">
        <f t="shared" si="5"/>
        <v>lub produkt równoważny przez co rozumie się produkt o tym samym składzie chemicznym i działaniu</v>
      </c>
    </row>
    <row r="83" spans="1:11" ht="35.1" customHeight="1">
      <c r="A83" s="18" t="s">
        <v>782</v>
      </c>
      <c r="B83" s="26" t="s">
        <v>1028</v>
      </c>
      <c r="C83" s="26" t="s">
        <v>1029</v>
      </c>
      <c r="D83" s="26" t="s">
        <v>1030</v>
      </c>
      <c r="E83" s="26"/>
      <c r="F83" s="34" t="s">
        <v>997</v>
      </c>
      <c r="G83" s="33" t="s">
        <v>1068</v>
      </c>
      <c r="H83" s="79"/>
      <c r="I83" s="80">
        <v>6</v>
      </c>
      <c r="J83" s="63"/>
      <c r="K83" s="90" t="str">
        <f t="shared" si="5"/>
        <v>lub produkt równoważny przez co rozumie się produkt o tym samym składzie chemicznym i działaniu</v>
      </c>
    </row>
    <row r="84" spans="1:11" ht="35.1" customHeight="1">
      <c r="A84" s="18" t="s">
        <v>1400</v>
      </c>
      <c r="B84" s="26" t="s">
        <v>1215</v>
      </c>
      <c r="C84" s="26" t="s">
        <v>1216</v>
      </c>
      <c r="D84" s="26" t="s">
        <v>13</v>
      </c>
      <c r="E84" s="26" t="s">
        <v>1217</v>
      </c>
      <c r="F84" s="34" t="s">
        <v>91</v>
      </c>
      <c r="G84" s="33" t="s">
        <v>1218</v>
      </c>
      <c r="H84" s="79"/>
      <c r="I84" s="80">
        <v>3</v>
      </c>
      <c r="J84" s="63"/>
      <c r="K84" s="90" t="str">
        <f t="shared" si="5"/>
        <v>lub produkt równoważny przez co rozumie się produkt o tym samym składzie chemicznym i działaniu</v>
      </c>
    </row>
    <row r="85" spans="1:11" ht="35.1" customHeight="1">
      <c r="A85" s="20" t="s">
        <v>706</v>
      </c>
      <c r="B85" s="26" t="s">
        <v>1031</v>
      </c>
      <c r="C85" s="26" t="s">
        <v>1032</v>
      </c>
      <c r="D85" s="26" t="s">
        <v>1033</v>
      </c>
      <c r="E85" s="26" t="s">
        <v>1034</v>
      </c>
      <c r="F85" s="26" t="s">
        <v>987</v>
      </c>
      <c r="G85" s="33" t="s">
        <v>1078</v>
      </c>
      <c r="H85" s="79"/>
      <c r="I85" s="80">
        <v>6</v>
      </c>
      <c r="J85" s="63"/>
      <c r="K85" s="90" t="str">
        <f t="shared" si="5"/>
        <v>lub produkt równoważny przez co rozumie się produkt o tym samym składzie chemicznym i działaniu</v>
      </c>
    </row>
    <row r="86" spans="1:11" ht="35.1" customHeight="1">
      <c r="A86" s="18" t="s">
        <v>783</v>
      </c>
      <c r="B86" s="24" t="s">
        <v>608</v>
      </c>
      <c r="C86" s="24" t="s">
        <v>81</v>
      </c>
      <c r="D86" s="24" t="s">
        <v>596</v>
      </c>
      <c r="E86" s="24" t="s">
        <v>92</v>
      </c>
      <c r="F86" s="24" t="s">
        <v>609</v>
      </c>
      <c r="G86" s="25" t="s">
        <v>521</v>
      </c>
      <c r="H86" s="79"/>
      <c r="I86" s="80">
        <v>5</v>
      </c>
      <c r="J86" s="63"/>
      <c r="K86" s="90" t="str">
        <f t="shared" si="5"/>
        <v>lub produkt równoważny przez co rozumie się produkt o tym samym składzie chemicznym i działaniu</v>
      </c>
    </row>
    <row r="87" spans="1:11" ht="40.5" customHeight="1">
      <c r="A87" s="18" t="s">
        <v>707</v>
      </c>
      <c r="B87" s="24" t="s">
        <v>39</v>
      </c>
      <c r="C87" s="24" t="s">
        <v>40</v>
      </c>
      <c r="D87" s="24" t="s">
        <v>610</v>
      </c>
      <c r="E87" s="24" t="s">
        <v>41</v>
      </c>
      <c r="F87" s="24" t="s">
        <v>42</v>
      </c>
      <c r="G87" s="27" t="s">
        <v>556</v>
      </c>
      <c r="H87" s="79"/>
      <c r="I87" s="80">
        <v>7</v>
      </c>
      <c r="J87" s="63"/>
      <c r="K87" s="90" t="str">
        <f t="shared" si="5"/>
        <v>lub produkt równoważny przez co rozumie się produkt o tym samym składzie chemicznym i działaniu</v>
      </c>
    </row>
    <row r="88" spans="1:11" ht="35.1" customHeight="1">
      <c r="A88" s="18" t="s">
        <v>784</v>
      </c>
      <c r="B88" s="24" t="s">
        <v>39</v>
      </c>
      <c r="C88" s="24" t="s">
        <v>40</v>
      </c>
      <c r="D88" s="24" t="s">
        <v>23</v>
      </c>
      <c r="E88" s="24" t="s">
        <v>41</v>
      </c>
      <c r="F88" s="24" t="s">
        <v>32</v>
      </c>
      <c r="G88" s="27" t="s">
        <v>515</v>
      </c>
      <c r="H88" s="79"/>
      <c r="I88" s="80">
        <v>10</v>
      </c>
      <c r="J88" s="63"/>
      <c r="K88" s="90" t="str">
        <f t="shared" si="5"/>
        <v>lub produkt równoważny przez co rozumie się produkt o tym samym składzie chemicznym i działaniu</v>
      </c>
    </row>
    <row r="89" spans="1:11" ht="35.1" customHeight="1">
      <c r="A89" s="18" t="s">
        <v>785</v>
      </c>
      <c r="B89" s="24" t="s">
        <v>39</v>
      </c>
      <c r="C89" s="24" t="s">
        <v>40</v>
      </c>
      <c r="D89" s="24" t="s">
        <v>1113</v>
      </c>
      <c r="E89" s="24" t="s">
        <v>41</v>
      </c>
      <c r="F89" s="24" t="s">
        <v>32</v>
      </c>
      <c r="G89" s="27" t="s">
        <v>515</v>
      </c>
      <c r="H89" s="79"/>
      <c r="I89" s="80">
        <v>10</v>
      </c>
      <c r="J89" s="63"/>
      <c r="K89" s="90" t="str">
        <f t="shared" si="5"/>
        <v>lub produkt równoważny przez co rozumie się produkt o tym samym składzie chemicznym i działaniu</v>
      </c>
    </row>
    <row r="90" spans="1:11" ht="35.1" customHeight="1">
      <c r="A90" s="18" t="s">
        <v>709</v>
      </c>
      <c r="B90" s="24" t="s">
        <v>39</v>
      </c>
      <c r="C90" s="24" t="s">
        <v>40</v>
      </c>
      <c r="D90" s="24" t="s">
        <v>1113</v>
      </c>
      <c r="E90" s="24" t="s">
        <v>41</v>
      </c>
      <c r="F90" s="24" t="s">
        <v>102</v>
      </c>
      <c r="G90" s="27" t="s">
        <v>515</v>
      </c>
      <c r="H90" s="79"/>
      <c r="I90" s="80">
        <v>10</v>
      </c>
      <c r="J90" s="63"/>
      <c r="K90" s="90" t="str">
        <f t="shared" si="5"/>
        <v>lub produkt równoważny przez co rozumie się produkt o tym samym składzie chemicznym i działaniu</v>
      </c>
    </row>
    <row r="91" spans="1:11" ht="35.1" customHeight="1">
      <c r="A91" s="18" t="s">
        <v>786</v>
      </c>
      <c r="B91" s="24" t="s">
        <v>39</v>
      </c>
      <c r="C91" s="24" t="s">
        <v>40</v>
      </c>
      <c r="D91" s="24" t="s">
        <v>1113</v>
      </c>
      <c r="E91" s="24" t="s">
        <v>41</v>
      </c>
      <c r="F91" s="24" t="s">
        <v>366</v>
      </c>
      <c r="G91" s="27" t="s">
        <v>515</v>
      </c>
      <c r="H91" s="79"/>
      <c r="I91" s="80">
        <v>10</v>
      </c>
      <c r="J91" s="63"/>
      <c r="K91" s="90" t="str">
        <f t="shared" si="5"/>
        <v>lub produkt równoważny przez co rozumie się produkt o tym samym składzie chemicznym i działaniu</v>
      </c>
    </row>
    <row r="92" spans="1:11" ht="35.1" customHeight="1">
      <c r="A92" s="18" t="s">
        <v>787</v>
      </c>
      <c r="B92" s="24" t="s">
        <v>760</v>
      </c>
      <c r="C92" s="24" t="s">
        <v>491</v>
      </c>
      <c r="D92" s="24" t="s">
        <v>203</v>
      </c>
      <c r="E92" s="24" t="s">
        <v>761</v>
      </c>
      <c r="F92" s="24" t="s">
        <v>494</v>
      </c>
      <c r="G92" s="27" t="s">
        <v>762</v>
      </c>
      <c r="H92" s="79"/>
      <c r="I92" s="80">
        <v>2</v>
      </c>
      <c r="J92" s="63"/>
      <c r="K92" s="90" t="str">
        <f t="shared" si="5"/>
        <v>lub produkt równoważny przez co rozumie się produkt o tym samym składzie chemicznym i działaniu</v>
      </c>
    </row>
    <row r="93" spans="1:11" ht="35.1" customHeight="1">
      <c r="A93" s="20" t="s">
        <v>788</v>
      </c>
      <c r="B93" s="24" t="s">
        <v>611</v>
      </c>
      <c r="C93" s="24" t="s">
        <v>491</v>
      </c>
      <c r="D93" s="24" t="s">
        <v>490</v>
      </c>
      <c r="E93" s="24" t="s">
        <v>492</v>
      </c>
      <c r="F93" s="24" t="s">
        <v>493</v>
      </c>
      <c r="G93" s="27" t="s">
        <v>1079</v>
      </c>
      <c r="H93" s="79"/>
      <c r="I93" s="80">
        <v>2</v>
      </c>
      <c r="J93" s="63"/>
      <c r="K93" s="90" t="str">
        <f t="shared" si="5"/>
        <v>lub produkt równoważny przez co rozumie się produkt o tym samym składzie chemicznym i działaniu</v>
      </c>
    </row>
    <row r="94" spans="1:11" ht="35.1" customHeight="1">
      <c r="A94" s="18" t="s">
        <v>713</v>
      </c>
      <c r="B94" s="24" t="s">
        <v>533</v>
      </c>
      <c r="C94" s="24" t="s">
        <v>612</v>
      </c>
      <c r="D94" s="24" t="s">
        <v>524</v>
      </c>
      <c r="E94" s="24" t="s">
        <v>534</v>
      </c>
      <c r="F94" s="24" t="s">
        <v>530</v>
      </c>
      <c r="G94" s="27" t="s">
        <v>557</v>
      </c>
      <c r="H94" s="79"/>
      <c r="I94" s="80">
        <v>4</v>
      </c>
      <c r="J94" s="63"/>
      <c r="K94" s="90" t="str">
        <f t="shared" si="5"/>
        <v>lub produkt równoważny przez co rozumie się produkt o tym samym składzie chemicznym i działaniu</v>
      </c>
    </row>
    <row r="95" spans="1:11" ht="35.1" customHeight="1">
      <c r="A95" s="18" t="s">
        <v>715</v>
      </c>
      <c r="B95" s="24" t="s">
        <v>843</v>
      </c>
      <c r="C95" s="24" t="s">
        <v>844</v>
      </c>
      <c r="D95" s="24" t="s">
        <v>845</v>
      </c>
      <c r="E95" s="24" t="s">
        <v>846</v>
      </c>
      <c r="F95" s="24" t="s">
        <v>847</v>
      </c>
      <c r="G95" s="27" t="s">
        <v>848</v>
      </c>
      <c r="H95" s="79"/>
      <c r="I95" s="80">
        <v>4</v>
      </c>
      <c r="J95" s="63"/>
      <c r="K95" s="90" t="str">
        <f t="shared" ref="K95:K106" si="6">$K$26</f>
        <v>lub produkt równoważny przez co rozumie się produkt o tym samym składzie chemicznym i działaniu</v>
      </c>
    </row>
    <row r="96" spans="1:11" ht="35.1" customHeight="1">
      <c r="A96" s="18" t="s">
        <v>789</v>
      </c>
      <c r="B96" s="24" t="s">
        <v>83</v>
      </c>
      <c r="C96" s="24" t="s">
        <v>84</v>
      </c>
      <c r="D96" s="24" t="s">
        <v>85</v>
      </c>
      <c r="E96" s="24" t="s">
        <v>86</v>
      </c>
      <c r="F96" s="24" t="s">
        <v>87</v>
      </c>
      <c r="G96" s="27" t="s">
        <v>558</v>
      </c>
      <c r="H96" s="79"/>
      <c r="I96" s="80">
        <v>4</v>
      </c>
      <c r="J96" s="63"/>
      <c r="K96" s="90" t="str">
        <f t="shared" si="6"/>
        <v>lub produkt równoważny przez co rozumie się produkt o tym samym składzie chemicznym i działaniu</v>
      </c>
    </row>
    <row r="97" spans="1:11" ht="35.1" customHeight="1">
      <c r="A97" s="18" t="s">
        <v>716</v>
      </c>
      <c r="B97" s="24" t="s">
        <v>499</v>
      </c>
      <c r="C97" s="24" t="s">
        <v>613</v>
      </c>
      <c r="D97" s="24" t="s">
        <v>45</v>
      </c>
      <c r="E97" s="24" t="s">
        <v>93</v>
      </c>
      <c r="F97" s="24" t="s">
        <v>94</v>
      </c>
      <c r="G97" s="25" t="s">
        <v>502</v>
      </c>
      <c r="H97" s="63"/>
      <c r="I97" s="47">
        <v>5</v>
      </c>
      <c r="J97" s="63"/>
      <c r="K97" s="90" t="str">
        <f t="shared" si="6"/>
        <v>lub produkt równoważny przez co rozumie się produkt o tym samym składzie chemicznym i działaniu</v>
      </c>
    </row>
    <row r="98" spans="1:11" ht="35.1" customHeight="1">
      <c r="A98" s="20" t="s">
        <v>719</v>
      </c>
      <c r="B98" s="24" t="s">
        <v>499</v>
      </c>
      <c r="C98" s="24" t="s">
        <v>613</v>
      </c>
      <c r="D98" s="24" t="s">
        <v>596</v>
      </c>
      <c r="E98" s="24" t="s">
        <v>74</v>
      </c>
      <c r="F98" s="24" t="s">
        <v>80</v>
      </c>
      <c r="G98" s="25" t="s">
        <v>501</v>
      </c>
      <c r="H98" s="63"/>
      <c r="I98" s="47">
        <v>5</v>
      </c>
      <c r="J98" s="63"/>
      <c r="K98" s="90" t="str">
        <f t="shared" si="6"/>
        <v>lub produkt równoważny przez co rozumie się produkt o tym samym składzie chemicznym i działaniu</v>
      </c>
    </row>
    <row r="99" spans="1:11" ht="35.1" customHeight="1">
      <c r="A99" s="20" t="s">
        <v>721</v>
      </c>
      <c r="B99" s="24" t="s">
        <v>988</v>
      </c>
      <c r="C99" s="24" t="s">
        <v>989</v>
      </c>
      <c r="D99" s="24" t="s">
        <v>896</v>
      </c>
      <c r="E99" s="24" t="s">
        <v>991</v>
      </c>
      <c r="F99" s="24" t="s">
        <v>1159</v>
      </c>
      <c r="G99" s="24" t="s">
        <v>1160</v>
      </c>
      <c r="H99" s="63"/>
      <c r="I99" s="47">
        <v>3</v>
      </c>
      <c r="J99" s="63"/>
      <c r="K99" s="90" t="str">
        <f t="shared" si="6"/>
        <v>lub produkt równoważny przez co rozumie się produkt o tym samym składzie chemicznym i działaniu</v>
      </c>
    </row>
    <row r="100" spans="1:11" ht="35.1" customHeight="1">
      <c r="A100" s="18" t="s">
        <v>790</v>
      </c>
      <c r="B100" s="24" t="s">
        <v>575</v>
      </c>
      <c r="C100" s="24" t="s">
        <v>576</v>
      </c>
      <c r="D100" s="24" t="s">
        <v>105</v>
      </c>
      <c r="E100" s="24" t="s">
        <v>577</v>
      </c>
      <c r="F100" s="24" t="s">
        <v>614</v>
      </c>
      <c r="G100" s="24" t="s">
        <v>578</v>
      </c>
      <c r="H100" s="63"/>
      <c r="I100" s="47">
        <v>6</v>
      </c>
      <c r="J100" s="63"/>
      <c r="K100" s="90" t="str">
        <f t="shared" si="6"/>
        <v>lub produkt równoważny przez co rozumie się produkt o tym samym składzie chemicznym i działaniu</v>
      </c>
    </row>
    <row r="101" spans="1:11" ht="35.1" customHeight="1">
      <c r="A101" s="18" t="s">
        <v>791</v>
      </c>
      <c r="B101" s="24" t="s">
        <v>579</v>
      </c>
      <c r="C101" s="24" t="s">
        <v>510</v>
      </c>
      <c r="D101" s="24" t="s">
        <v>490</v>
      </c>
      <c r="E101" s="24" t="s">
        <v>615</v>
      </c>
      <c r="F101" s="24" t="s">
        <v>511</v>
      </c>
      <c r="G101" s="25" t="s">
        <v>512</v>
      </c>
      <c r="H101" s="63"/>
      <c r="I101" s="47">
        <v>4</v>
      </c>
      <c r="J101" s="63"/>
      <c r="K101" s="90" t="str">
        <f t="shared" si="6"/>
        <v>lub produkt równoważny przez co rozumie się produkt o tym samym składzie chemicznym i działaniu</v>
      </c>
    </row>
    <row r="102" spans="1:11" ht="35.1" customHeight="1">
      <c r="A102" s="18" t="s">
        <v>792</v>
      </c>
      <c r="B102" s="24" t="s">
        <v>865</v>
      </c>
      <c r="C102" s="24" t="s">
        <v>866</v>
      </c>
      <c r="D102" s="24" t="s">
        <v>13</v>
      </c>
      <c r="E102" s="24" t="s">
        <v>74</v>
      </c>
      <c r="F102" s="24" t="s">
        <v>867</v>
      </c>
      <c r="G102" s="25" t="s">
        <v>868</v>
      </c>
      <c r="H102" s="63"/>
      <c r="I102" s="47">
        <v>4</v>
      </c>
      <c r="J102" s="63"/>
      <c r="K102" s="90" t="str">
        <f t="shared" si="6"/>
        <v>lub produkt równoważny przez co rozumie się produkt o tym samym składzie chemicznym i działaniu</v>
      </c>
    </row>
    <row r="103" spans="1:11" ht="35.1" customHeight="1">
      <c r="A103" s="18" t="s">
        <v>722</v>
      </c>
      <c r="B103" s="24" t="s">
        <v>95</v>
      </c>
      <c r="C103" s="24" t="s">
        <v>96</v>
      </c>
      <c r="D103" s="24" t="s">
        <v>23</v>
      </c>
      <c r="E103" s="24" t="s">
        <v>1188</v>
      </c>
      <c r="F103" s="24" t="s">
        <v>1214</v>
      </c>
      <c r="G103" s="25" t="s">
        <v>1126</v>
      </c>
      <c r="H103" s="63"/>
      <c r="I103" s="47">
        <v>3</v>
      </c>
      <c r="J103" s="63"/>
      <c r="K103" s="90" t="str">
        <f t="shared" si="6"/>
        <v>lub produkt równoważny przez co rozumie się produkt o tym samym składzie chemicznym i działaniu</v>
      </c>
    </row>
    <row r="104" spans="1:11" ht="35.1" customHeight="1">
      <c r="A104" s="18" t="s">
        <v>723</v>
      </c>
      <c r="B104" s="24" t="s">
        <v>616</v>
      </c>
      <c r="C104" s="24" t="s">
        <v>617</v>
      </c>
      <c r="D104" s="24" t="s">
        <v>13</v>
      </c>
      <c r="E104" s="24" t="s">
        <v>17</v>
      </c>
      <c r="F104" s="24" t="s">
        <v>18</v>
      </c>
      <c r="G104" s="25" t="s">
        <v>559</v>
      </c>
      <c r="H104" s="63"/>
      <c r="I104" s="47">
        <v>4</v>
      </c>
      <c r="J104" s="63"/>
      <c r="K104" s="90" t="str">
        <f t="shared" si="6"/>
        <v>lub produkt równoważny przez co rozumie się produkt o tym samym składzie chemicznym i działaniu</v>
      </c>
    </row>
    <row r="105" spans="1:11" ht="35.1" customHeight="1">
      <c r="A105" s="18" t="s">
        <v>725</v>
      </c>
      <c r="B105" s="26" t="s">
        <v>1114</v>
      </c>
      <c r="C105" s="26" t="s">
        <v>1115</v>
      </c>
      <c r="D105" s="26" t="s">
        <v>1113</v>
      </c>
      <c r="E105" s="26" t="s">
        <v>1116</v>
      </c>
      <c r="F105" s="26" t="s">
        <v>32</v>
      </c>
      <c r="G105" s="33" t="s">
        <v>1117</v>
      </c>
      <c r="H105" s="63"/>
      <c r="I105" s="47">
        <v>3</v>
      </c>
      <c r="J105" s="63"/>
      <c r="K105" s="90" t="str">
        <f t="shared" si="6"/>
        <v>lub produkt równoważny przez co rozumie się produkt o tym samym składzie chemicznym i działaniu</v>
      </c>
    </row>
    <row r="106" spans="1:11" ht="35.1" customHeight="1">
      <c r="A106" s="18" t="s">
        <v>727</v>
      </c>
      <c r="B106" s="26" t="s">
        <v>1235</v>
      </c>
      <c r="C106" s="26" t="s">
        <v>1194</v>
      </c>
      <c r="D106" s="26" t="s">
        <v>1193</v>
      </c>
      <c r="E106" s="26" t="s">
        <v>1192</v>
      </c>
      <c r="F106" s="26" t="s">
        <v>1191</v>
      </c>
      <c r="G106" s="33" t="s">
        <v>1190</v>
      </c>
      <c r="H106" s="63"/>
      <c r="I106" s="47">
        <v>3</v>
      </c>
      <c r="J106" s="63"/>
      <c r="K106" s="90" t="str">
        <f t="shared" si="6"/>
        <v>lub produkt równoważny przez co rozumie się produkt o tym samym składzie chemicznym i działaniu</v>
      </c>
    </row>
    <row r="107" spans="1:11" ht="50.1" customHeight="1">
      <c r="A107" s="20" t="s">
        <v>729</v>
      </c>
      <c r="B107" s="26" t="s">
        <v>1006</v>
      </c>
      <c r="C107" s="26" t="s">
        <v>1007</v>
      </c>
      <c r="D107" s="26" t="s">
        <v>1003</v>
      </c>
      <c r="E107" s="26" t="s">
        <v>1008</v>
      </c>
      <c r="F107" s="26" t="s">
        <v>1009</v>
      </c>
      <c r="G107" s="33" t="s">
        <v>1070</v>
      </c>
      <c r="H107" s="63"/>
      <c r="I107" s="47">
        <v>3</v>
      </c>
      <c r="J107" s="63"/>
      <c r="K107" s="90" t="str">
        <f t="shared" ref="K107:K117" si="7">$K$26</f>
        <v>lub produkt równoważny przez co rozumie się produkt o tym samym składzie chemicznym i działaniu</v>
      </c>
    </row>
    <row r="108" spans="1:11" ht="75" customHeight="1">
      <c r="A108" s="18" t="s">
        <v>730</v>
      </c>
      <c r="B108" s="24" t="s">
        <v>88</v>
      </c>
      <c r="C108" s="24" t="s">
        <v>618</v>
      </c>
      <c r="D108" s="24" t="s">
        <v>33</v>
      </c>
      <c r="E108" s="24" t="s">
        <v>89</v>
      </c>
      <c r="F108" s="24" t="s">
        <v>35</v>
      </c>
      <c r="G108" s="25" t="s">
        <v>1200</v>
      </c>
      <c r="H108" s="63"/>
      <c r="I108" s="47">
        <v>10</v>
      </c>
      <c r="J108" s="63"/>
      <c r="K108" s="90" t="str">
        <f t="shared" si="7"/>
        <v>lub produkt równoważny przez co rozumie się produkt o tym samym składzie chemicznym i działaniu</v>
      </c>
    </row>
    <row r="109" spans="1:11" ht="75" customHeight="1">
      <c r="A109" s="18" t="s">
        <v>1242</v>
      </c>
      <c r="B109" s="24" t="s">
        <v>88</v>
      </c>
      <c r="C109" s="24" t="s">
        <v>618</v>
      </c>
      <c r="D109" s="24" t="s">
        <v>1161</v>
      </c>
      <c r="E109" s="24" t="s">
        <v>89</v>
      </c>
      <c r="F109" s="24" t="s">
        <v>35</v>
      </c>
      <c r="G109" s="25" t="s">
        <v>1181</v>
      </c>
      <c r="H109" s="63"/>
      <c r="I109" s="47">
        <v>10</v>
      </c>
      <c r="J109" s="63"/>
      <c r="K109" s="90" t="str">
        <f t="shared" si="7"/>
        <v>lub produkt równoważny przez co rozumie się produkt o tym samym składzie chemicznym i działaniu</v>
      </c>
    </row>
    <row r="110" spans="1:11" ht="28.5" customHeight="1">
      <c r="A110" s="18" t="s">
        <v>1243</v>
      </c>
      <c r="B110" s="24" t="s">
        <v>95</v>
      </c>
      <c r="C110" s="24" t="s">
        <v>1123</v>
      </c>
      <c r="D110" s="24" t="s">
        <v>1124</v>
      </c>
      <c r="E110" s="24" t="s">
        <v>1125</v>
      </c>
      <c r="F110" s="24" t="s">
        <v>94</v>
      </c>
      <c r="G110" s="25" t="s">
        <v>1126</v>
      </c>
      <c r="H110" s="63"/>
      <c r="I110" s="47">
        <v>7</v>
      </c>
      <c r="J110" s="63"/>
      <c r="K110" s="90" t="str">
        <f t="shared" si="7"/>
        <v>lub produkt równoważny przez co rozumie się produkt o tym samym składzie chemicznym i działaniu</v>
      </c>
    </row>
    <row r="111" spans="1:11" ht="28.5" customHeight="1">
      <c r="A111" s="18" t="s">
        <v>1244</v>
      </c>
      <c r="B111" s="24" t="s">
        <v>1403</v>
      </c>
      <c r="C111" s="24" t="s">
        <v>1457</v>
      </c>
      <c r="D111" s="24" t="s">
        <v>1404</v>
      </c>
      <c r="E111" s="30">
        <v>0.999</v>
      </c>
      <c r="F111" s="24" t="s">
        <v>1405</v>
      </c>
      <c r="G111" s="25" t="s">
        <v>1458</v>
      </c>
      <c r="H111" s="63"/>
      <c r="I111" s="47">
        <v>3</v>
      </c>
      <c r="J111" s="63"/>
      <c r="K111" s="90" t="str">
        <f t="shared" si="7"/>
        <v>lub produkt równoważny przez co rozumie się produkt o tym samym składzie chemicznym i działaniu</v>
      </c>
    </row>
    <row r="112" spans="1:11" ht="35.1" customHeight="1">
      <c r="A112" s="18" t="s">
        <v>1245</v>
      </c>
      <c r="B112" s="24" t="s">
        <v>70</v>
      </c>
      <c r="C112" s="24" t="s">
        <v>71</v>
      </c>
      <c r="D112" s="24" t="s">
        <v>619</v>
      </c>
      <c r="E112" s="24" t="s">
        <v>495</v>
      </c>
      <c r="F112" s="24" t="s">
        <v>94</v>
      </c>
      <c r="G112" s="25" t="s">
        <v>560</v>
      </c>
      <c r="H112" s="63"/>
      <c r="I112" s="47">
        <v>5</v>
      </c>
      <c r="J112" s="63"/>
      <c r="K112" s="90" t="str">
        <f t="shared" si="7"/>
        <v>lub produkt równoważny przez co rozumie się produkt o tym samym składzie chemicznym i działaniu</v>
      </c>
    </row>
    <row r="113" spans="1:11" ht="35.1" customHeight="1">
      <c r="A113" s="18" t="s">
        <v>1246</v>
      </c>
      <c r="B113" s="26" t="s">
        <v>988</v>
      </c>
      <c r="C113" s="26" t="s">
        <v>989</v>
      </c>
      <c r="D113" s="26" t="s">
        <v>990</v>
      </c>
      <c r="E113" s="26" t="s">
        <v>991</v>
      </c>
      <c r="F113" s="26" t="s">
        <v>992</v>
      </c>
      <c r="G113" s="33" t="s">
        <v>1071</v>
      </c>
      <c r="H113" s="63"/>
      <c r="I113" s="47">
        <v>4</v>
      </c>
      <c r="J113" s="63"/>
      <c r="K113" s="90" t="str">
        <f t="shared" si="7"/>
        <v>lub produkt równoważny przez co rozumie się produkt o tym samym składzie chemicznym i działaniu</v>
      </c>
    </row>
    <row r="114" spans="1:11" ht="35.1" customHeight="1">
      <c r="A114" s="18" t="s">
        <v>1247</v>
      </c>
      <c r="B114" s="24" t="s">
        <v>620</v>
      </c>
      <c r="C114" s="24" t="s">
        <v>78</v>
      </c>
      <c r="D114" s="24" t="s">
        <v>13</v>
      </c>
      <c r="E114" s="24" t="s">
        <v>570</v>
      </c>
      <c r="F114" s="24" t="s">
        <v>571</v>
      </c>
      <c r="G114" s="24" t="s">
        <v>572</v>
      </c>
      <c r="H114" s="63"/>
      <c r="I114" s="47">
        <v>4</v>
      </c>
      <c r="J114" s="63"/>
      <c r="K114" s="90" t="str">
        <f t="shared" si="7"/>
        <v>lub produkt równoważny przez co rozumie się produkt o tym samym składzie chemicznym i działaniu</v>
      </c>
    </row>
    <row r="115" spans="1:11" ht="35.1" customHeight="1">
      <c r="A115" s="20" t="s">
        <v>1248</v>
      </c>
      <c r="B115" s="24" t="s">
        <v>620</v>
      </c>
      <c r="C115" s="24" t="s">
        <v>78</v>
      </c>
      <c r="D115" s="24" t="s">
        <v>45</v>
      </c>
      <c r="E115" s="24" t="s">
        <v>79</v>
      </c>
      <c r="F115" s="24" t="s">
        <v>1326</v>
      </c>
      <c r="G115" s="25" t="s">
        <v>561</v>
      </c>
      <c r="H115" s="63"/>
      <c r="I115" s="47">
        <v>7</v>
      </c>
      <c r="J115" s="63"/>
      <c r="K115" s="90" t="str">
        <f t="shared" si="7"/>
        <v>lub produkt równoważny przez co rozumie się produkt o tym samym składzie chemicznym i działaniu</v>
      </c>
    </row>
    <row r="116" spans="1:11" ht="35.1" customHeight="1">
      <c r="A116" s="18" t="s">
        <v>1332</v>
      </c>
      <c r="B116" s="24" t="s">
        <v>109</v>
      </c>
      <c r="C116" s="24" t="s">
        <v>108</v>
      </c>
      <c r="D116" s="24" t="s">
        <v>45</v>
      </c>
      <c r="E116" s="24" t="s">
        <v>534</v>
      </c>
      <c r="F116" s="24" t="s">
        <v>110</v>
      </c>
      <c r="G116" s="25" t="s">
        <v>562</v>
      </c>
      <c r="H116" s="63"/>
      <c r="I116" s="47">
        <v>2</v>
      </c>
      <c r="J116" s="63"/>
      <c r="K116" s="90" t="str">
        <f t="shared" si="7"/>
        <v>lub produkt równoważny przez co rozumie się produkt o tym samym składzie chemicznym i działaniu</v>
      </c>
    </row>
    <row r="117" spans="1:11" ht="35.1" customHeight="1">
      <c r="A117" s="18" t="s">
        <v>1249</v>
      </c>
      <c r="B117" s="24" t="s">
        <v>109</v>
      </c>
      <c r="C117" s="24" t="s">
        <v>108</v>
      </c>
      <c r="D117" s="24" t="s">
        <v>54</v>
      </c>
      <c r="E117" s="30">
        <v>5.0000000000000001E-3</v>
      </c>
      <c r="F117" s="24" t="s">
        <v>564</v>
      </c>
      <c r="G117" s="25" t="s">
        <v>563</v>
      </c>
      <c r="H117" s="63"/>
      <c r="I117" s="47">
        <v>5</v>
      </c>
      <c r="J117" s="63"/>
      <c r="K117" s="90" t="str">
        <f t="shared" si="7"/>
        <v>lub produkt równoważny przez co rozumie się produkt o tym samym składzie chemicznym i działaniu</v>
      </c>
    </row>
    <row r="118" spans="1:11" ht="35.1" customHeight="1">
      <c r="A118" s="18" t="s">
        <v>1250</v>
      </c>
      <c r="B118" s="24" t="s">
        <v>109</v>
      </c>
      <c r="C118" s="24" t="s">
        <v>108</v>
      </c>
      <c r="D118" s="24" t="s">
        <v>105</v>
      </c>
      <c r="E118" s="30">
        <v>1E-3</v>
      </c>
      <c r="F118" s="24" t="s">
        <v>107</v>
      </c>
      <c r="G118" s="25" t="s">
        <v>111</v>
      </c>
      <c r="H118" s="63"/>
      <c r="I118" s="47">
        <v>2</v>
      </c>
      <c r="J118" s="63"/>
      <c r="K118" s="90" t="str">
        <f t="shared" ref="K118:K129" si="8">$K$26</f>
        <v>lub produkt równoważny przez co rozumie się produkt o tym samym składzie chemicznym i działaniu</v>
      </c>
    </row>
    <row r="119" spans="1:11" ht="35.1" customHeight="1">
      <c r="A119" s="18" t="s">
        <v>1251</v>
      </c>
      <c r="B119" s="26" t="s">
        <v>993</v>
      </c>
      <c r="C119" s="26" t="s">
        <v>994</v>
      </c>
      <c r="D119" s="26" t="s">
        <v>995</v>
      </c>
      <c r="E119" s="26" t="s">
        <v>996</v>
      </c>
      <c r="F119" s="26" t="s">
        <v>997</v>
      </c>
      <c r="G119" s="33" t="s">
        <v>1072</v>
      </c>
      <c r="H119" s="63"/>
      <c r="I119" s="47">
        <v>9</v>
      </c>
      <c r="J119" s="63"/>
      <c r="K119" s="90" t="str">
        <f t="shared" si="8"/>
        <v>lub produkt równoważny przez co rozumie się produkt o tym samym składzie chemicznym i działaniu</v>
      </c>
    </row>
    <row r="120" spans="1:11" ht="28.5">
      <c r="A120" s="20" t="s">
        <v>1251</v>
      </c>
      <c r="B120" s="24" t="s">
        <v>804</v>
      </c>
      <c r="C120" s="24" t="s">
        <v>805</v>
      </c>
      <c r="D120" s="24" t="s">
        <v>45</v>
      </c>
      <c r="E120" s="24" t="s">
        <v>806</v>
      </c>
      <c r="F120" s="24" t="s">
        <v>799</v>
      </c>
      <c r="G120" s="25" t="s">
        <v>807</v>
      </c>
      <c r="H120" s="63"/>
      <c r="I120" s="47">
        <v>7</v>
      </c>
      <c r="J120" s="63"/>
      <c r="K120" s="90" t="str">
        <f t="shared" si="8"/>
        <v>lub produkt równoważny przez co rozumie się produkt o tym samym składzie chemicznym i działaniu</v>
      </c>
    </row>
    <row r="121" spans="1:11" ht="35.1" customHeight="1">
      <c r="A121" s="18" t="s">
        <v>1253</v>
      </c>
      <c r="B121" s="24" t="s">
        <v>90</v>
      </c>
      <c r="C121" s="24" t="s">
        <v>574</v>
      </c>
      <c r="D121" s="24" t="s">
        <v>13</v>
      </c>
      <c r="E121" s="24" t="s">
        <v>497</v>
      </c>
      <c r="F121" s="24" t="s">
        <v>91</v>
      </c>
      <c r="G121" s="25" t="s">
        <v>621</v>
      </c>
      <c r="H121" s="63"/>
      <c r="I121" s="47">
        <v>4</v>
      </c>
      <c r="J121" s="63"/>
      <c r="K121" s="90" t="str">
        <f t="shared" si="8"/>
        <v>lub produkt równoważny przez co rozumie się produkt o tym samym składzie chemicznym i działaniu</v>
      </c>
    </row>
    <row r="122" spans="1:11" ht="35.1" customHeight="1">
      <c r="A122" s="18" t="s">
        <v>1254</v>
      </c>
      <c r="B122" s="24" t="s">
        <v>401</v>
      </c>
      <c r="C122" s="24" t="s">
        <v>89</v>
      </c>
      <c r="D122" s="24" t="s">
        <v>105</v>
      </c>
      <c r="E122" s="24" t="s">
        <v>89</v>
      </c>
      <c r="F122" s="24" t="s">
        <v>404</v>
      </c>
      <c r="G122" s="25" t="s">
        <v>403</v>
      </c>
      <c r="H122" s="63"/>
      <c r="I122" s="47">
        <v>6</v>
      </c>
      <c r="J122" s="63"/>
      <c r="K122" s="90" t="str">
        <f t="shared" si="8"/>
        <v>lub produkt równoważny przez co rozumie się produkt o tym samym składzie chemicznym i działaniu</v>
      </c>
    </row>
    <row r="123" spans="1:11" ht="28.5">
      <c r="A123" s="18" t="s">
        <v>1401</v>
      </c>
      <c r="B123" s="35" t="s">
        <v>1039</v>
      </c>
      <c r="C123" s="35" t="s">
        <v>1040</v>
      </c>
      <c r="D123" s="26" t="s">
        <v>1041</v>
      </c>
      <c r="E123" s="26" t="s">
        <v>1042</v>
      </c>
      <c r="F123" s="26" t="s">
        <v>1043</v>
      </c>
      <c r="G123" s="33" t="s">
        <v>1073</v>
      </c>
      <c r="H123" s="63"/>
      <c r="I123" s="47">
        <v>6</v>
      </c>
      <c r="J123" s="63"/>
      <c r="K123" s="90" t="str">
        <f t="shared" si="8"/>
        <v>lub produkt równoważny przez co rozumie się produkt o tym samym składzie chemicznym i działaniu</v>
      </c>
    </row>
    <row r="124" spans="1:11" ht="35.1" customHeight="1">
      <c r="A124" s="18" t="s">
        <v>1255</v>
      </c>
      <c r="B124" s="24" t="s">
        <v>538</v>
      </c>
      <c r="C124" s="24" t="s">
        <v>539</v>
      </c>
      <c r="D124" s="24" t="s">
        <v>105</v>
      </c>
      <c r="E124" s="24" t="s">
        <v>622</v>
      </c>
      <c r="F124" s="24" t="s">
        <v>107</v>
      </c>
      <c r="G124" s="25" t="s">
        <v>540</v>
      </c>
      <c r="H124" s="63"/>
      <c r="I124" s="47">
        <v>4</v>
      </c>
      <c r="J124" s="63"/>
      <c r="K124" s="90" t="str">
        <f t="shared" si="8"/>
        <v>lub produkt równoważny przez co rozumie się produkt o tym samym składzie chemicznym i działaniu</v>
      </c>
    </row>
    <row r="125" spans="1:11" ht="45.75" customHeight="1">
      <c r="A125" s="20" t="s">
        <v>1256</v>
      </c>
      <c r="B125" s="24" t="s">
        <v>566</v>
      </c>
      <c r="C125" s="24" t="s">
        <v>580</v>
      </c>
      <c r="D125" s="24" t="s">
        <v>567</v>
      </c>
      <c r="E125" s="24" t="s">
        <v>21</v>
      </c>
      <c r="F125" s="24" t="s">
        <v>581</v>
      </c>
      <c r="G125" s="25" t="s">
        <v>763</v>
      </c>
      <c r="H125" s="63"/>
      <c r="I125" s="47">
        <v>3</v>
      </c>
      <c r="J125" s="63"/>
      <c r="K125" s="90" t="str">
        <f t="shared" si="8"/>
        <v>lub produkt równoważny przez co rozumie się produkt o tym samym składzie chemicznym i działaniu</v>
      </c>
    </row>
    <row r="126" spans="1:11" ht="36" customHeight="1">
      <c r="A126" s="18" t="s">
        <v>1333</v>
      </c>
      <c r="B126" s="26" t="s">
        <v>1014</v>
      </c>
      <c r="C126" s="26" t="s">
        <v>1015</v>
      </c>
      <c r="D126" s="26" t="s">
        <v>1012</v>
      </c>
      <c r="E126" s="26" t="s">
        <v>1016</v>
      </c>
      <c r="F126" s="26" t="s">
        <v>1017</v>
      </c>
      <c r="G126" s="33" t="s">
        <v>1074</v>
      </c>
      <c r="H126" s="63"/>
      <c r="I126" s="47">
        <v>2</v>
      </c>
      <c r="J126" s="63"/>
      <c r="K126" s="90" t="str">
        <f t="shared" si="8"/>
        <v>lub produkt równoważny przez co rozumie się produkt o tym samym składzie chemicznym i działaniu</v>
      </c>
    </row>
    <row r="127" spans="1:11" ht="27.75" customHeight="1">
      <c r="A127" s="18" t="s">
        <v>1257</v>
      </c>
      <c r="B127" s="26" t="s">
        <v>1118</v>
      </c>
      <c r="C127" s="26" t="s">
        <v>1119</v>
      </c>
      <c r="D127" s="26" t="s">
        <v>13</v>
      </c>
      <c r="E127" s="26" t="s">
        <v>17</v>
      </c>
      <c r="F127" s="26" t="s">
        <v>571</v>
      </c>
      <c r="G127" s="33" t="s">
        <v>1120</v>
      </c>
      <c r="H127" s="63"/>
      <c r="I127" s="47">
        <v>4</v>
      </c>
      <c r="J127" s="63"/>
      <c r="K127" s="90" t="str">
        <f t="shared" si="8"/>
        <v>lub produkt równoważny przez co rozumie się produkt o tym samym składzie chemicznym i działaniu</v>
      </c>
    </row>
    <row r="128" spans="1:11" ht="27" customHeight="1">
      <c r="A128" s="18" t="s">
        <v>1258</v>
      </c>
      <c r="B128" s="26" t="s">
        <v>1118</v>
      </c>
      <c r="C128" s="26" t="s">
        <v>1119</v>
      </c>
      <c r="D128" s="26" t="s">
        <v>13</v>
      </c>
      <c r="E128" s="26" t="s">
        <v>17</v>
      </c>
      <c r="F128" s="26" t="s">
        <v>1121</v>
      </c>
      <c r="G128" s="33" t="s">
        <v>1122</v>
      </c>
      <c r="H128" s="63"/>
      <c r="I128" s="47">
        <v>4</v>
      </c>
      <c r="J128" s="63"/>
      <c r="K128" s="90" t="str">
        <f t="shared" si="8"/>
        <v>lub produkt równoważny przez co rozumie się produkt o tym samym składzie chemicznym i działaniu</v>
      </c>
    </row>
    <row r="129" spans="1:11" ht="35.1" customHeight="1">
      <c r="A129" s="18" t="s">
        <v>1259</v>
      </c>
      <c r="B129" s="24" t="s">
        <v>503</v>
      </c>
      <c r="C129" s="24" t="s">
        <v>504</v>
      </c>
      <c r="D129" s="24" t="s">
        <v>13</v>
      </c>
      <c r="E129" s="24" t="s">
        <v>764</v>
      </c>
      <c r="F129" s="24" t="s">
        <v>1459</v>
      </c>
      <c r="G129" s="24" t="s">
        <v>1460</v>
      </c>
      <c r="H129" s="63"/>
      <c r="I129" s="47">
        <v>3</v>
      </c>
      <c r="J129" s="63"/>
      <c r="K129" s="90" t="str">
        <f t="shared" si="8"/>
        <v>lub produkt równoważny przez co rozumie się produkt o tym samym składzie chemicznym i działaniu</v>
      </c>
    </row>
    <row r="130" spans="1:11" ht="60" customHeight="1">
      <c r="A130" s="18" t="s">
        <v>1260</v>
      </c>
      <c r="B130" s="26" t="s">
        <v>912</v>
      </c>
      <c r="C130" s="26" t="s">
        <v>913</v>
      </c>
      <c r="D130" s="26" t="s">
        <v>914</v>
      </c>
      <c r="E130" s="26" t="s">
        <v>915</v>
      </c>
      <c r="F130" s="26" t="s">
        <v>916</v>
      </c>
      <c r="G130" s="26" t="s">
        <v>917</v>
      </c>
      <c r="H130" s="63"/>
      <c r="I130" s="47">
        <v>10</v>
      </c>
      <c r="J130" s="63"/>
      <c r="K130" s="90" t="str">
        <f t="shared" ref="K130:K138" si="9">$K$26</f>
        <v>lub produkt równoważny przez co rozumie się produkt o tym samym składzie chemicznym i działaniu</v>
      </c>
    </row>
    <row r="131" spans="1:11" ht="50.1" customHeight="1">
      <c r="A131" s="18" t="s">
        <v>1261</v>
      </c>
      <c r="B131" s="26" t="s">
        <v>918</v>
      </c>
      <c r="C131" s="26" t="s">
        <v>919</v>
      </c>
      <c r="D131" s="26" t="s">
        <v>914</v>
      </c>
      <c r="E131" s="26" t="s">
        <v>920</v>
      </c>
      <c r="F131" s="26" t="s">
        <v>916</v>
      </c>
      <c r="G131" s="26" t="s">
        <v>921</v>
      </c>
      <c r="H131" s="63"/>
      <c r="I131" s="47">
        <v>10</v>
      </c>
      <c r="J131" s="63"/>
      <c r="K131" s="90" t="str">
        <f t="shared" si="9"/>
        <v>lub produkt równoważny przez co rozumie się produkt o tym samym składzie chemicznym i działaniu</v>
      </c>
    </row>
    <row r="132" spans="1:11" ht="37.5" customHeight="1">
      <c r="A132" s="18" t="s">
        <v>1262</v>
      </c>
      <c r="B132" s="26" t="s">
        <v>70</v>
      </c>
      <c r="C132" s="26" t="s">
        <v>1168</v>
      </c>
      <c r="D132" s="26" t="s">
        <v>1124</v>
      </c>
      <c r="E132" s="26" t="s">
        <v>1169</v>
      </c>
      <c r="F132" s="26" t="s">
        <v>1170</v>
      </c>
      <c r="G132" s="26" t="s">
        <v>1201</v>
      </c>
      <c r="H132" s="63"/>
      <c r="I132" s="47">
        <v>3</v>
      </c>
      <c r="J132" s="63"/>
      <c r="K132" s="90" t="str">
        <f t="shared" si="9"/>
        <v>lub produkt równoważny przez co rozumie się produkt o tym samym składzie chemicznym i działaniu</v>
      </c>
    </row>
    <row r="133" spans="1:11" ht="39" customHeight="1">
      <c r="A133" s="18" t="s">
        <v>1263</v>
      </c>
      <c r="B133" s="26" t="s">
        <v>1171</v>
      </c>
      <c r="C133" s="26" t="s">
        <v>1172</v>
      </c>
      <c r="D133" s="26" t="s">
        <v>54</v>
      </c>
      <c r="E133" s="26" t="s">
        <v>1173</v>
      </c>
      <c r="F133" s="26"/>
      <c r="G133" s="26" t="s">
        <v>1174</v>
      </c>
      <c r="H133" s="63"/>
      <c r="I133" s="47">
        <v>4</v>
      </c>
      <c r="J133" s="63"/>
      <c r="K133" s="90" t="str">
        <f t="shared" si="9"/>
        <v>lub produkt równoważny przez co rozumie się produkt o tym samym składzie chemicznym i działaniu</v>
      </c>
    </row>
    <row r="134" spans="1:11" ht="42.75" customHeight="1">
      <c r="A134" s="18" t="s">
        <v>1264</v>
      </c>
      <c r="B134" s="26" t="s">
        <v>1175</v>
      </c>
      <c r="C134" s="26" t="s">
        <v>1176</v>
      </c>
      <c r="D134" s="24" t="s">
        <v>596</v>
      </c>
      <c r="E134" s="26" t="s">
        <v>1177</v>
      </c>
      <c r="F134" s="26" t="s">
        <v>1178</v>
      </c>
      <c r="G134" s="26" t="s">
        <v>1179</v>
      </c>
      <c r="H134" s="63"/>
      <c r="I134" s="47">
        <v>3</v>
      </c>
      <c r="J134" s="63"/>
      <c r="K134" s="90" t="str">
        <f t="shared" si="9"/>
        <v>lub produkt równoważny przez co rozumie się produkt o tym samym składzie chemicznym i działaniu</v>
      </c>
    </row>
    <row r="135" spans="1:11" ht="66.75" customHeight="1">
      <c r="A135" s="18" t="s">
        <v>1334</v>
      </c>
      <c r="B135" s="26" t="s">
        <v>1237</v>
      </c>
      <c r="C135" s="26" t="s">
        <v>1187</v>
      </c>
      <c r="D135" s="24" t="s">
        <v>1236</v>
      </c>
      <c r="E135" s="26" t="s">
        <v>1186</v>
      </c>
      <c r="F135" s="26" t="s">
        <v>1185</v>
      </c>
      <c r="G135" s="26" t="s">
        <v>1184</v>
      </c>
      <c r="H135" s="63"/>
      <c r="I135" s="47">
        <v>8</v>
      </c>
      <c r="J135" s="63"/>
      <c r="K135" s="90" t="str">
        <f t="shared" si="9"/>
        <v>lub produkt równoważny przez co rozumie się produkt o tym samym składzie chemicznym i działaniu</v>
      </c>
    </row>
    <row r="136" spans="1:11" ht="35.1" customHeight="1">
      <c r="A136" s="20" t="s">
        <v>1265</v>
      </c>
      <c r="B136" s="26" t="s">
        <v>90</v>
      </c>
      <c r="C136" s="26" t="s">
        <v>574</v>
      </c>
      <c r="D136" s="26" t="s">
        <v>490</v>
      </c>
      <c r="E136" s="26" t="s">
        <v>922</v>
      </c>
      <c r="F136" s="26" t="s">
        <v>1083</v>
      </c>
      <c r="G136" s="26" t="s">
        <v>923</v>
      </c>
      <c r="H136" s="63"/>
      <c r="I136" s="47">
        <v>3</v>
      </c>
      <c r="J136" s="63"/>
      <c r="K136" s="90" t="str">
        <f t="shared" si="9"/>
        <v>lub produkt równoważny przez co rozumie się produkt o tym samym składzie chemicznym i działaniu</v>
      </c>
    </row>
    <row r="137" spans="1:11" ht="35.1" customHeight="1">
      <c r="A137" s="18" t="s">
        <v>1266</v>
      </c>
      <c r="B137" s="26" t="s">
        <v>984</v>
      </c>
      <c r="C137" s="26" t="s">
        <v>985</v>
      </c>
      <c r="D137" s="26" t="s">
        <v>524</v>
      </c>
      <c r="E137" s="34" t="s">
        <v>986</v>
      </c>
      <c r="F137" s="26" t="s">
        <v>987</v>
      </c>
      <c r="G137" s="33" t="s">
        <v>1075</v>
      </c>
      <c r="H137" s="63"/>
      <c r="I137" s="47">
        <v>9</v>
      </c>
      <c r="J137" s="63"/>
      <c r="K137" s="90" t="str">
        <f t="shared" si="9"/>
        <v>lub produkt równoważny przez co rozumie się produkt o tym samym składzie chemicznym i działaniu</v>
      </c>
    </row>
    <row r="138" spans="1:11" ht="35.1" customHeight="1">
      <c r="A138" s="18" t="s">
        <v>1267</v>
      </c>
      <c r="B138" s="24" t="s">
        <v>103</v>
      </c>
      <c r="C138" s="24" t="s">
        <v>104</v>
      </c>
      <c r="D138" s="24" t="s">
        <v>105</v>
      </c>
      <c r="E138" s="24" t="s">
        <v>106</v>
      </c>
      <c r="F138" s="24" t="s">
        <v>107</v>
      </c>
      <c r="G138" s="25" t="s">
        <v>565</v>
      </c>
      <c r="H138" s="63"/>
      <c r="I138" s="47">
        <v>5</v>
      </c>
      <c r="J138" s="63"/>
      <c r="K138" s="90" t="str">
        <f t="shared" si="9"/>
        <v>lub produkt równoważny przez co rozumie się produkt o tym samym składzie chemicznym i działaniu</v>
      </c>
    </row>
    <row r="139" spans="1:11" ht="35.1" customHeight="1">
      <c r="A139" s="18" t="s">
        <v>1268</v>
      </c>
      <c r="B139" s="26" t="s">
        <v>1010</v>
      </c>
      <c r="C139" s="26" t="s">
        <v>1011</v>
      </c>
      <c r="D139" s="26" t="s">
        <v>1012</v>
      </c>
      <c r="E139" s="26" t="s">
        <v>1013</v>
      </c>
      <c r="F139" s="26" t="s">
        <v>864</v>
      </c>
      <c r="G139" s="33" t="s">
        <v>1076</v>
      </c>
      <c r="H139" s="63"/>
      <c r="I139" s="47">
        <v>5</v>
      </c>
      <c r="J139" s="63"/>
      <c r="K139" s="90" t="str">
        <f t="shared" ref="K139:K141" si="10">$K$26</f>
        <v>lub produkt równoważny przez co rozumie się produkt o tym samym składzie chemicznym i działaniu</v>
      </c>
    </row>
    <row r="140" spans="1:11" ht="35.1" customHeight="1">
      <c r="A140" s="18" t="s">
        <v>1269</v>
      </c>
      <c r="B140" s="26" t="s">
        <v>623</v>
      </c>
      <c r="C140" s="26" t="s">
        <v>624</v>
      </c>
      <c r="D140" s="26" t="s">
        <v>45</v>
      </c>
      <c r="E140" s="26" t="s">
        <v>505</v>
      </c>
      <c r="F140" s="26" t="s">
        <v>94</v>
      </c>
      <c r="G140" s="33" t="s">
        <v>506</v>
      </c>
      <c r="H140" s="63"/>
      <c r="I140" s="47">
        <v>5</v>
      </c>
      <c r="J140" s="63"/>
      <c r="K140" s="90" t="str">
        <f t="shared" si="10"/>
        <v>lub produkt równoważny przez co rozumie się produkt o tym samym składzie chemicznym i działaniu</v>
      </c>
    </row>
    <row r="141" spans="1:11" ht="35.1" customHeight="1">
      <c r="A141" s="61" t="s">
        <v>1270</v>
      </c>
      <c r="B141" s="31" t="s">
        <v>1482</v>
      </c>
      <c r="C141" s="31"/>
      <c r="D141" s="31" t="s">
        <v>105</v>
      </c>
      <c r="E141" s="31" t="s">
        <v>1483</v>
      </c>
      <c r="F141" s="31" t="s">
        <v>195</v>
      </c>
      <c r="G141" s="32" t="s">
        <v>1484</v>
      </c>
      <c r="H141" s="67"/>
      <c r="I141" s="88">
        <v>3</v>
      </c>
      <c r="J141" s="67"/>
      <c r="K141" s="90" t="str">
        <f t="shared" si="10"/>
        <v>lub produkt równoważny przez co rozumie się produkt o tym samym składzie chemicznym i działaniu</v>
      </c>
    </row>
    <row r="142" spans="1:11" ht="18">
      <c r="D142" s="107" t="s">
        <v>1685</v>
      </c>
      <c r="E142" s="107"/>
      <c r="F142" s="107"/>
      <c r="G142" s="107"/>
      <c r="H142" s="107"/>
      <c r="I142" s="107"/>
      <c r="J142" s="89"/>
    </row>
    <row r="144" spans="1:11" ht="15.75">
      <c r="B144" s="97" t="s">
        <v>1682</v>
      </c>
    </row>
    <row r="147" spans="2:10" ht="21.75">
      <c r="B147" s="108"/>
      <c r="C147" s="108"/>
      <c r="D147" s="108"/>
      <c r="E147" s="109" t="s">
        <v>1686</v>
      </c>
      <c r="F147" s="108"/>
      <c r="G147" s="108"/>
      <c r="H147" s="110"/>
      <c r="I147" s="110"/>
      <c r="J147" s="110"/>
    </row>
  </sheetData>
  <sortState ref="B6:G109">
    <sortCondition ref="G6:G109"/>
    <sortCondition ref="B6:B109"/>
    <sortCondition ref="C6:C109"/>
  </sortState>
  <mergeCells count="4">
    <mergeCell ref="A2:G2"/>
    <mergeCell ref="A3:G3"/>
    <mergeCell ref="F1:J1"/>
    <mergeCell ref="D142:I142"/>
  </mergeCells>
  <pageMargins left="0.70866141732283472" right="0.70866141732283472" top="0.74803149606299213" bottom="0.74803149606299213" header="0.31496062992125984" footer="0.31496062992125984"/>
  <pageSetup paperSize="9" scale="44" fitToHeight="15" orientation="landscape" r:id="rId1"/>
  <headerFooter>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278"/>
  <sheetViews>
    <sheetView topLeftCell="A31" zoomScale="80" zoomScaleNormal="80" workbookViewId="0">
      <selection sqref="A1:K279"/>
    </sheetView>
  </sheetViews>
  <sheetFormatPr defaultRowHeight="14.25"/>
  <cols>
    <col min="1" max="1" width="4.625" style="69" customWidth="1"/>
    <col min="2" max="2" width="30.625" style="69" customWidth="1"/>
    <col min="3" max="3" width="20.625" style="69" customWidth="1"/>
    <col min="4" max="4" width="25.625" style="69" customWidth="1"/>
    <col min="5" max="5" width="12.75" style="69" customWidth="1"/>
    <col min="6" max="6" width="35.625" style="69" customWidth="1"/>
    <col min="7" max="7" width="15.625" style="82" customWidth="1"/>
    <col min="8" max="8" width="13.25" style="82" customWidth="1"/>
    <col min="9" max="9" width="15.25" style="82" customWidth="1"/>
    <col min="10" max="10" width="16" style="69" customWidth="1"/>
    <col min="11" max="11" width="123.75" style="93" customWidth="1"/>
    <col min="12" max="16384" width="9" style="69"/>
  </cols>
  <sheetData>
    <row r="1" spans="1:20">
      <c r="F1" s="111" t="s">
        <v>1684</v>
      </c>
      <c r="G1" s="111"/>
      <c r="H1" s="111"/>
      <c r="I1" s="111"/>
    </row>
    <row r="2" spans="1:20" ht="15">
      <c r="A2" s="98" t="s">
        <v>1687</v>
      </c>
      <c r="B2" s="98"/>
      <c r="C2" s="98"/>
      <c r="D2" s="98"/>
      <c r="E2" s="98"/>
      <c r="F2" s="98"/>
      <c r="G2" s="71"/>
      <c r="H2" s="71"/>
      <c r="I2" s="71"/>
    </row>
    <row r="3" spans="1:20" ht="15">
      <c r="A3" s="98" t="s">
        <v>1688</v>
      </c>
      <c r="B3" s="98"/>
      <c r="C3" s="98"/>
      <c r="D3" s="98"/>
      <c r="E3" s="98"/>
      <c r="F3" s="98"/>
      <c r="G3" s="71"/>
      <c r="H3" s="71"/>
      <c r="I3" s="71"/>
    </row>
    <row r="4" spans="1:20">
      <c r="A4" s="104">
        <v>1</v>
      </c>
      <c r="B4" s="104">
        <v>2</v>
      </c>
      <c r="C4" s="104">
        <v>3</v>
      </c>
      <c r="D4" s="104">
        <v>4</v>
      </c>
      <c r="E4" s="104">
        <v>5</v>
      </c>
      <c r="F4" s="104">
        <v>6</v>
      </c>
      <c r="G4" s="104">
        <v>7</v>
      </c>
      <c r="H4" s="105">
        <v>8</v>
      </c>
      <c r="I4" s="105">
        <v>9</v>
      </c>
      <c r="J4" s="105"/>
    </row>
    <row r="5" spans="1:20" ht="67.5" customHeight="1" thickBot="1">
      <c r="A5" s="100" t="s">
        <v>0</v>
      </c>
      <c r="B5" s="100" t="s">
        <v>1</v>
      </c>
      <c r="C5" s="100" t="s">
        <v>3</v>
      </c>
      <c r="D5" s="100" t="s">
        <v>625</v>
      </c>
      <c r="E5" s="100" t="s">
        <v>5</v>
      </c>
      <c r="F5" s="101" t="s">
        <v>6</v>
      </c>
      <c r="G5" s="102" t="s">
        <v>7</v>
      </c>
      <c r="H5" s="102" t="s">
        <v>1432</v>
      </c>
      <c r="I5" s="112" t="s">
        <v>1501</v>
      </c>
      <c r="J5" s="118" t="s">
        <v>1461</v>
      </c>
      <c r="K5" s="117" t="s">
        <v>1508</v>
      </c>
    </row>
    <row r="6" spans="1:20" s="72" customFormat="1" ht="35.1" customHeight="1">
      <c r="A6" s="54">
        <v>1</v>
      </c>
      <c r="B6" s="23" t="s">
        <v>714</v>
      </c>
      <c r="C6" s="23" t="s">
        <v>89</v>
      </c>
      <c r="D6" s="23" t="s">
        <v>89</v>
      </c>
      <c r="E6" s="23" t="s">
        <v>357</v>
      </c>
      <c r="F6" s="40" t="s">
        <v>1104</v>
      </c>
      <c r="G6" s="62"/>
      <c r="H6" s="49">
        <v>1</v>
      </c>
      <c r="I6" s="113"/>
      <c r="J6" s="119"/>
      <c r="K6" s="92" t="s">
        <v>1672</v>
      </c>
    </row>
    <row r="7" spans="1:20" s="72" customFormat="1" ht="35.1" customHeight="1">
      <c r="A7" s="54" t="s">
        <v>16</v>
      </c>
      <c r="B7" s="23" t="s">
        <v>1438</v>
      </c>
      <c r="C7" s="23" t="s">
        <v>89</v>
      </c>
      <c r="D7" s="23" t="s">
        <v>89</v>
      </c>
      <c r="E7" s="23" t="s">
        <v>357</v>
      </c>
      <c r="F7" s="40" t="s">
        <v>1439</v>
      </c>
      <c r="G7" s="62"/>
      <c r="H7" s="49">
        <v>1</v>
      </c>
      <c r="I7" s="113"/>
      <c r="J7" s="119"/>
      <c r="K7" s="92" t="s">
        <v>1672</v>
      </c>
    </row>
    <row r="8" spans="1:20" s="72" customFormat="1" ht="35.1" customHeight="1">
      <c r="A8" s="54" t="s">
        <v>118</v>
      </c>
      <c r="B8" s="23" t="s">
        <v>1650</v>
      </c>
      <c r="C8" s="23" t="s">
        <v>89</v>
      </c>
      <c r="D8" s="23" t="s">
        <v>89</v>
      </c>
      <c r="E8" s="23" t="s">
        <v>295</v>
      </c>
      <c r="F8" s="40" t="s">
        <v>1651</v>
      </c>
      <c r="G8" s="62"/>
      <c r="H8" s="49">
        <v>1</v>
      </c>
      <c r="I8" s="113"/>
      <c r="J8" s="119"/>
      <c r="K8" s="92" t="s">
        <v>1672</v>
      </c>
    </row>
    <row r="9" spans="1:20" s="72" customFormat="1" ht="35.1" customHeight="1">
      <c r="A9" s="54" t="s">
        <v>119</v>
      </c>
      <c r="B9" s="19" t="s">
        <v>356</v>
      </c>
      <c r="C9" s="19" t="s">
        <v>89</v>
      </c>
      <c r="D9" s="19" t="s">
        <v>89</v>
      </c>
      <c r="E9" s="19" t="s">
        <v>357</v>
      </c>
      <c r="F9" s="21" t="s">
        <v>1105</v>
      </c>
      <c r="G9" s="63"/>
      <c r="H9" s="47">
        <v>1</v>
      </c>
      <c r="I9" s="114"/>
      <c r="J9" s="119"/>
      <c r="K9" s="92" t="s">
        <v>1672</v>
      </c>
    </row>
    <row r="10" spans="1:20" s="72" customFormat="1" ht="35.1" customHeight="1">
      <c r="A10" s="20" t="s">
        <v>120</v>
      </c>
      <c r="B10" s="19" t="s">
        <v>714</v>
      </c>
      <c r="C10" s="19" t="s">
        <v>89</v>
      </c>
      <c r="D10" s="19" t="s">
        <v>89</v>
      </c>
      <c r="E10" s="19" t="s">
        <v>357</v>
      </c>
      <c r="F10" s="21" t="s">
        <v>1111</v>
      </c>
      <c r="G10" s="63"/>
      <c r="H10" s="47">
        <v>1</v>
      </c>
      <c r="I10" s="114"/>
      <c r="J10" s="119"/>
      <c r="K10" s="92" t="s">
        <v>1672</v>
      </c>
    </row>
    <row r="11" spans="1:20" s="72" customFormat="1" ht="35.1" customHeight="1">
      <c r="A11" s="20" t="s">
        <v>121</v>
      </c>
      <c r="B11" s="19" t="s">
        <v>480</v>
      </c>
      <c r="C11" s="19" t="s">
        <v>349</v>
      </c>
      <c r="D11" s="19" t="s">
        <v>483</v>
      </c>
      <c r="E11" s="19" t="s">
        <v>482</v>
      </c>
      <c r="F11" s="21" t="s">
        <v>1526</v>
      </c>
      <c r="G11" s="63"/>
      <c r="H11" s="47">
        <v>4</v>
      </c>
      <c r="I11" s="114"/>
      <c r="J11" s="119"/>
      <c r="K11" s="92" t="s">
        <v>1669</v>
      </c>
    </row>
    <row r="12" spans="1:20" s="72" customFormat="1" ht="35.1" customHeight="1">
      <c r="A12" s="20" t="s">
        <v>122</v>
      </c>
      <c r="B12" s="19" t="s">
        <v>368</v>
      </c>
      <c r="C12" s="19" t="s">
        <v>54</v>
      </c>
      <c r="D12" s="19" t="s">
        <v>89</v>
      </c>
      <c r="E12" s="19" t="s">
        <v>482</v>
      </c>
      <c r="F12" s="21" t="s">
        <v>1527</v>
      </c>
      <c r="G12" s="63"/>
      <c r="H12" s="47">
        <v>4</v>
      </c>
      <c r="I12" s="114"/>
      <c r="J12" s="119"/>
      <c r="K12" s="92" t="s">
        <v>1669</v>
      </c>
      <c r="P12" s="73"/>
      <c r="Q12" s="73"/>
      <c r="R12" s="73"/>
      <c r="S12" s="73"/>
      <c r="T12" s="73"/>
    </row>
    <row r="13" spans="1:20" s="72" customFormat="1" ht="35.1" customHeight="1">
      <c r="A13" s="20" t="s">
        <v>123</v>
      </c>
      <c r="B13" s="19" t="s">
        <v>1360</v>
      </c>
      <c r="C13" s="19" t="s">
        <v>105</v>
      </c>
      <c r="D13" s="19" t="s">
        <v>1361</v>
      </c>
      <c r="E13" s="19" t="s">
        <v>32</v>
      </c>
      <c r="F13" s="21" t="s">
        <v>1528</v>
      </c>
      <c r="G13" s="63"/>
      <c r="H13" s="47">
        <v>3</v>
      </c>
      <c r="I13" s="114"/>
      <c r="J13" s="119"/>
      <c r="K13" s="92" t="s">
        <v>1669</v>
      </c>
    </row>
    <row r="14" spans="1:20" s="72" customFormat="1" ht="35.1" customHeight="1">
      <c r="A14" s="20" t="s">
        <v>124</v>
      </c>
      <c r="B14" s="19" t="s">
        <v>340</v>
      </c>
      <c r="C14" s="19" t="s">
        <v>281</v>
      </c>
      <c r="D14" s="19" t="s">
        <v>341</v>
      </c>
      <c r="E14" s="19" t="s">
        <v>343</v>
      </c>
      <c r="F14" s="21" t="s">
        <v>1093</v>
      </c>
      <c r="G14" s="63"/>
      <c r="H14" s="47">
        <v>8</v>
      </c>
      <c r="I14" s="114"/>
      <c r="J14" s="120"/>
      <c r="K14" s="92" t="s">
        <v>1668</v>
      </c>
    </row>
    <row r="15" spans="1:20" s="72" customFormat="1" ht="35.1" customHeight="1">
      <c r="A15" s="20" t="s">
        <v>125</v>
      </c>
      <c r="B15" s="19" t="s">
        <v>328</v>
      </c>
      <c r="C15" s="19" t="s">
        <v>54</v>
      </c>
      <c r="D15" s="19" t="s">
        <v>89</v>
      </c>
      <c r="E15" s="19" t="s">
        <v>283</v>
      </c>
      <c r="F15" s="21" t="s">
        <v>1512</v>
      </c>
      <c r="G15" s="63"/>
      <c r="H15" s="47">
        <v>8</v>
      </c>
      <c r="I15" s="114"/>
      <c r="J15" s="119"/>
      <c r="K15" s="92" t="s">
        <v>1672</v>
      </c>
    </row>
    <row r="16" spans="1:20" s="72" customFormat="1" ht="35.1" customHeight="1">
      <c r="A16" s="20" t="s">
        <v>126</v>
      </c>
      <c r="B16" s="19" t="s">
        <v>326</v>
      </c>
      <c r="C16" s="19" t="s">
        <v>54</v>
      </c>
      <c r="D16" s="19" t="s">
        <v>89</v>
      </c>
      <c r="E16" s="19" t="s">
        <v>283</v>
      </c>
      <c r="F16" s="21" t="s">
        <v>1512</v>
      </c>
      <c r="G16" s="63"/>
      <c r="H16" s="47">
        <v>8</v>
      </c>
      <c r="I16" s="114"/>
      <c r="J16" s="119"/>
      <c r="K16" s="92" t="s">
        <v>1672</v>
      </c>
    </row>
    <row r="17" spans="1:13" s="72" customFormat="1" ht="35.1" customHeight="1">
      <c r="A17" s="20" t="s">
        <v>127</v>
      </c>
      <c r="B17" s="19" t="s">
        <v>924</v>
      </c>
      <c r="C17" s="19" t="s">
        <v>640</v>
      </c>
      <c r="D17" s="19" t="s">
        <v>925</v>
      </c>
      <c r="E17" s="19" t="s">
        <v>283</v>
      </c>
      <c r="F17" s="21" t="s">
        <v>1094</v>
      </c>
      <c r="G17" s="63"/>
      <c r="H17" s="47">
        <v>7</v>
      </c>
      <c r="I17" s="114"/>
      <c r="J17" s="119">
        <v>16</v>
      </c>
      <c r="K17" s="92"/>
    </row>
    <row r="18" spans="1:13" s="72" customFormat="1" ht="35.1" customHeight="1">
      <c r="A18" s="20" t="s">
        <v>128</v>
      </c>
      <c r="B18" s="19" t="s">
        <v>977</v>
      </c>
      <c r="C18" s="19" t="s">
        <v>89</v>
      </c>
      <c r="D18" s="19" t="s">
        <v>1509</v>
      </c>
      <c r="E18" s="19" t="s">
        <v>283</v>
      </c>
      <c r="F18" s="21" t="s">
        <v>978</v>
      </c>
      <c r="G18" s="63"/>
      <c r="H18" s="47">
        <v>6</v>
      </c>
      <c r="I18" s="114"/>
      <c r="J18" s="119"/>
      <c r="K18" s="92" t="s">
        <v>1672</v>
      </c>
    </row>
    <row r="19" spans="1:13" s="74" customFormat="1" ht="35.1" customHeight="1">
      <c r="A19" s="20" t="s">
        <v>129</v>
      </c>
      <c r="B19" s="41" t="s">
        <v>1127</v>
      </c>
      <c r="C19" s="41" t="s">
        <v>89</v>
      </c>
      <c r="D19" s="41" t="s">
        <v>1128</v>
      </c>
      <c r="E19" s="41" t="s">
        <v>283</v>
      </c>
      <c r="F19" s="42" t="s">
        <v>1129</v>
      </c>
      <c r="G19" s="63"/>
      <c r="H19" s="47">
        <v>2</v>
      </c>
      <c r="I19" s="114"/>
      <c r="J19" s="119"/>
      <c r="K19" s="92" t="s">
        <v>1672</v>
      </c>
      <c r="L19" s="72"/>
      <c r="M19" s="72"/>
    </row>
    <row r="20" spans="1:13" s="74" customFormat="1" ht="35.1" customHeight="1">
      <c r="A20" s="20" t="s">
        <v>130</v>
      </c>
      <c r="B20" s="19" t="s">
        <v>928</v>
      </c>
      <c r="C20" s="19" t="s">
        <v>476</v>
      </c>
      <c r="D20" s="19" t="s">
        <v>89</v>
      </c>
      <c r="E20" s="19" t="s">
        <v>283</v>
      </c>
      <c r="F20" s="21" t="s">
        <v>1529</v>
      </c>
      <c r="G20" s="63"/>
      <c r="H20" s="47">
        <v>8</v>
      </c>
      <c r="I20" s="114"/>
      <c r="J20" s="119">
        <v>10</v>
      </c>
      <c r="K20" s="92"/>
    </row>
    <row r="21" spans="1:13" s="72" customFormat="1" ht="35.1" customHeight="1">
      <c r="A21" s="20" t="s">
        <v>131</v>
      </c>
      <c r="B21" s="19" t="s">
        <v>813</v>
      </c>
      <c r="C21" s="19" t="s">
        <v>476</v>
      </c>
      <c r="D21" s="19" t="s">
        <v>1384</v>
      </c>
      <c r="E21" s="19" t="s">
        <v>283</v>
      </c>
      <c r="F21" s="21" t="s">
        <v>1133</v>
      </c>
      <c r="G21" s="63"/>
      <c r="H21" s="47">
        <v>8</v>
      </c>
      <c r="I21" s="114"/>
      <c r="J21" s="119">
        <v>17</v>
      </c>
      <c r="K21" s="92"/>
      <c r="L21" s="74"/>
      <c r="M21" s="74"/>
    </row>
    <row r="22" spans="1:13" s="72" customFormat="1" ht="35.1" customHeight="1">
      <c r="A22" s="20" t="s">
        <v>132</v>
      </c>
      <c r="B22" s="19" t="s">
        <v>813</v>
      </c>
      <c r="C22" s="19" t="s">
        <v>476</v>
      </c>
      <c r="D22" s="19" t="s">
        <v>814</v>
      </c>
      <c r="E22" s="19" t="s">
        <v>283</v>
      </c>
      <c r="F22" s="21" t="s">
        <v>1530</v>
      </c>
      <c r="G22" s="63"/>
      <c r="H22" s="47">
        <v>8</v>
      </c>
      <c r="I22" s="114"/>
      <c r="J22" s="119">
        <v>17</v>
      </c>
      <c r="K22" s="92"/>
    </row>
    <row r="23" spans="1:13" s="72" customFormat="1" ht="35.1" customHeight="1">
      <c r="A23" s="20" t="s">
        <v>133</v>
      </c>
      <c r="B23" s="19" t="s">
        <v>813</v>
      </c>
      <c r="C23" s="19" t="s">
        <v>476</v>
      </c>
      <c r="D23" s="19" t="s">
        <v>815</v>
      </c>
      <c r="E23" s="19" t="s">
        <v>811</v>
      </c>
      <c r="F23" s="21" t="s">
        <v>1530</v>
      </c>
      <c r="G23" s="63"/>
      <c r="H23" s="47">
        <v>8</v>
      </c>
      <c r="I23" s="114"/>
      <c r="J23" s="119">
        <v>17</v>
      </c>
      <c r="K23" s="92"/>
    </row>
    <row r="24" spans="1:13" s="72" customFormat="1" ht="45.75" customHeight="1">
      <c r="A24" s="20" t="s">
        <v>134</v>
      </c>
      <c r="B24" s="41" t="s">
        <v>1133</v>
      </c>
      <c r="C24" s="41" t="s">
        <v>476</v>
      </c>
      <c r="D24" s="41" t="s">
        <v>1134</v>
      </c>
      <c r="E24" s="41" t="s">
        <v>283</v>
      </c>
      <c r="F24" s="52" t="s">
        <v>1558</v>
      </c>
      <c r="G24" s="63"/>
      <c r="H24" s="47">
        <v>8</v>
      </c>
      <c r="I24" s="114"/>
      <c r="J24" s="119">
        <v>17</v>
      </c>
      <c r="K24" s="92"/>
    </row>
    <row r="25" spans="1:13" s="72" customFormat="1" ht="49.5" customHeight="1">
      <c r="A25" s="20" t="s">
        <v>135</v>
      </c>
      <c r="B25" s="41" t="s">
        <v>1130</v>
      </c>
      <c r="C25" s="41" t="s">
        <v>817</v>
      </c>
      <c r="D25" s="41" t="s">
        <v>1131</v>
      </c>
      <c r="E25" s="41" t="s">
        <v>283</v>
      </c>
      <c r="F25" s="42" t="s">
        <v>1132</v>
      </c>
      <c r="G25" s="63"/>
      <c r="H25" s="47">
        <v>6</v>
      </c>
      <c r="I25" s="114"/>
      <c r="J25" s="119"/>
      <c r="K25" s="92" t="s">
        <v>1672</v>
      </c>
    </row>
    <row r="26" spans="1:13" s="72" customFormat="1" ht="49.5" customHeight="1">
      <c r="A26" s="20" t="s">
        <v>136</v>
      </c>
      <c r="B26" s="41" t="s">
        <v>1613</v>
      </c>
      <c r="C26" s="41" t="s">
        <v>1591</v>
      </c>
      <c r="D26" s="41" t="s">
        <v>102</v>
      </c>
      <c r="E26" s="41" t="s">
        <v>283</v>
      </c>
      <c r="F26" s="42" t="s">
        <v>1589</v>
      </c>
      <c r="G26" s="63"/>
      <c r="H26" s="47">
        <v>5</v>
      </c>
      <c r="I26" s="114"/>
      <c r="J26" s="119"/>
      <c r="K26" s="92"/>
    </row>
    <row r="27" spans="1:13" s="72" customFormat="1" ht="49.5" customHeight="1">
      <c r="A27" s="20" t="s">
        <v>137</v>
      </c>
      <c r="B27" s="41" t="s">
        <v>1613</v>
      </c>
      <c r="C27" s="41" t="s">
        <v>1591</v>
      </c>
      <c r="D27" s="41" t="s">
        <v>366</v>
      </c>
      <c r="E27" s="41" t="s">
        <v>283</v>
      </c>
      <c r="F27" s="42" t="s">
        <v>1589</v>
      </c>
      <c r="G27" s="63"/>
      <c r="H27" s="47">
        <v>5</v>
      </c>
      <c r="I27" s="115"/>
      <c r="J27" s="119"/>
      <c r="K27" s="92"/>
    </row>
    <row r="28" spans="1:13" s="72" customFormat="1" ht="49.5" customHeight="1">
      <c r="A28" s="20" t="s">
        <v>138</v>
      </c>
      <c r="B28" s="41" t="s">
        <v>1613</v>
      </c>
      <c r="C28" s="41" t="s">
        <v>1591</v>
      </c>
      <c r="D28" s="41" t="s">
        <v>1590</v>
      </c>
      <c r="E28" s="41" t="s">
        <v>283</v>
      </c>
      <c r="F28" s="42" t="s">
        <v>1589</v>
      </c>
      <c r="G28" s="63"/>
      <c r="H28" s="47">
        <v>5</v>
      </c>
      <c r="I28" s="114"/>
      <c r="J28" s="119"/>
      <c r="K28" s="92"/>
    </row>
    <row r="29" spans="1:13" s="72" customFormat="1" ht="49.5" customHeight="1">
      <c r="A29" s="20" t="s">
        <v>139</v>
      </c>
      <c r="B29" s="41" t="s">
        <v>1597</v>
      </c>
      <c r="C29" s="41" t="s">
        <v>1599</v>
      </c>
      <c r="D29" s="41" t="s">
        <v>366</v>
      </c>
      <c r="E29" s="41" t="s">
        <v>283</v>
      </c>
      <c r="F29" s="42" t="s">
        <v>1600</v>
      </c>
      <c r="G29" s="63"/>
      <c r="H29" s="47">
        <v>5</v>
      </c>
      <c r="I29" s="114"/>
      <c r="J29" s="119"/>
      <c r="K29" s="92"/>
    </row>
    <row r="30" spans="1:13" s="72" customFormat="1" ht="49.5" customHeight="1">
      <c r="A30" s="20" t="s">
        <v>140</v>
      </c>
      <c r="B30" s="41" t="s">
        <v>1597</v>
      </c>
      <c r="C30" s="41" t="s">
        <v>1599</v>
      </c>
      <c r="D30" s="41" t="s">
        <v>1598</v>
      </c>
      <c r="E30" s="41" t="s">
        <v>283</v>
      </c>
      <c r="F30" s="42" t="s">
        <v>1600</v>
      </c>
      <c r="G30" s="63"/>
      <c r="H30" s="47">
        <v>5</v>
      </c>
      <c r="I30" s="114"/>
      <c r="J30" s="119"/>
      <c r="K30" s="92"/>
    </row>
    <row r="31" spans="1:13" s="72" customFormat="1" ht="35.1" customHeight="1">
      <c r="A31" s="20" t="s">
        <v>141</v>
      </c>
      <c r="B31" s="19" t="s">
        <v>1238</v>
      </c>
      <c r="C31" s="19" t="s">
        <v>54</v>
      </c>
      <c r="D31" s="19" t="s">
        <v>89</v>
      </c>
      <c r="E31" s="19" t="s">
        <v>1327</v>
      </c>
      <c r="F31" s="21" t="s">
        <v>1522</v>
      </c>
      <c r="G31" s="63"/>
      <c r="H31" s="47">
        <v>5</v>
      </c>
      <c r="I31" s="114"/>
      <c r="J31" s="119"/>
      <c r="K31" s="92"/>
    </row>
    <row r="32" spans="1:13" s="72" customFormat="1" ht="35.1" customHeight="1">
      <c r="A32" s="20" t="s">
        <v>142</v>
      </c>
      <c r="B32" s="19" t="s">
        <v>969</v>
      </c>
      <c r="C32" s="19" t="s">
        <v>89</v>
      </c>
      <c r="D32" s="19" t="s">
        <v>89</v>
      </c>
      <c r="E32" s="19" t="s">
        <v>283</v>
      </c>
      <c r="F32" s="21" t="s">
        <v>1107</v>
      </c>
      <c r="G32" s="63"/>
      <c r="H32" s="47">
        <v>4</v>
      </c>
      <c r="I32" s="114"/>
      <c r="J32" s="119">
        <v>2</v>
      </c>
      <c r="K32" s="92"/>
    </row>
    <row r="33" spans="1:11" s="72" customFormat="1" ht="35.1" customHeight="1">
      <c r="A33" s="20" t="s">
        <v>143</v>
      </c>
      <c r="B33" s="19" t="s">
        <v>1580</v>
      </c>
      <c r="C33" s="19" t="s">
        <v>1584</v>
      </c>
      <c r="D33" s="19" t="s">
        <v>1581</v>
      </c>
      <c r="E33" s="19" t="s">
        <v>283</v>
      </c>
      <c r="F33" s="21" t="s">
        <v>1582</v>
      </c>
      <c r="G33" s="63"/>
      <c r="H33" s="47">
        <v>2</v>
      </c>
      <c r="I33" s="114"/>
      <c r="J33" s="119"/>
      <c r="K33" s="92" t="s">
        <v>1672</v>
      </c>
    </row>
    <row r="34" spans="1:11" s="72" customFormat="1" ht="35.1" customHeight="1">
      <c r="A34" s="20" t="s">
        <v>144</v>
      </c>
      <c r="B34" s="19" t="s">
        <v>1580</v>
      </c>
      <c r="C34" s="19" t="s">
        <v>1584</v>
      </c>
      <c r="D34" s="19" t="s">
        <v>1583</v>
      </c>
      <c r="E34" s="19" t="s">
        <v>283</v>
      </c>
      <c r="F34" s="21" t="s">
        <v>1582</v>
      </c>
      <c r="G34" s="63"/>
      <c r="H34" s="47">
        <v>2</v>
      </c>
      <c r="I34" s="114"/>
      <c r="J34" s="119"/>
      <c r="K34" s="92" t="s">
        <v>1672</v>
      </c>
    </row>
    <row r="35" spans="1:11" s="72" customFormat="1" ht="35.1" customHeight="1">
      <c r="A35" s="20" t="s">
        <v>145</v>
      </c>
      <c r="B35" s="19" t="s">
        <v>1580</v>
      </c>
      <c r="C35" s="19" t="s">
        <v>1584</v>
      </c>
      <c r="D35" s="19" t="s">
        <v>1585</v>
      </c>
      <c r="E35" s="19" t="s">
        <v>283</v>
      </c>
      <c r="F35" s="21" t="s">
        <v>1582</v>
      </c>
      <c r="G35" s="63"/>
      <c r="H35" s="47">
        <v>2</v>
      </c>
      <c r="I35" s="114"/>
      <c r="J35" s="119"/>
      <c r="K35" s="92" t="s">
        <v>1672</v>
      </c>
    </row>
    <row r="36" spans="1:11" s="72" customFormat="1" ht="35.1" customHeight="1">
      <c r="A36" s="20" t="s">
        <v>146</v>
      </c>
      <c r="B36" s="19" t="s">
        <v>1580</v>
      </c>
      <c r="C36" s="19" t="s">
        <v>1584</v>
      </c>
      <c r="D36" s="19" t="s">
        <v>1586</v>
      </c>
      <c r="E36" s="19" t="s">
        <v>283</v>
      </c>
      <c r="F36" s="21" t="s">
        <v>1582</v>
      </c>
      <c r="G36" s="63"/>
      <c r="H36" s="47">
        <v>2</v>
      </c>
      <c r="I36" s="114"/>
      <c r="J36" s="119"/>
      <c r="K36" s="92" t="s">
        <v>1672</v>
      </c>
    </row>
    <row r="37" spans="1:11" s="72" customFormat="1" ht="35.1" customHeight="1">
      <c r="A37" s="20" t="s">
        <v>147</v>
      </c>
      <c r="B37" s="19" t="s">
        <v>1580</v>
      </c>
      <c r="C37" s="19" t="s">
        <v>1584</v>
      </c>
      <c r="D37" s="19" t="s">
        <v>1587</v>
      </c>
      <c r="E37" s="19" t="s">
        <v>1588</v>
      </c>
      <c r="F37" s="21" t="s">
        <v>1582</v>
      </c>
      <c r="G37" s="63"/>
      <c r="H37" s="47">
        <v>2</v>
      </c>
      <c r="I37" s="114"/>
      <c r="J37" s="119"/>
      <c r="K37" s="92" t="s">
        <v>1672</v>
      </c>
    </row>
    <row r="38" spans="1:11" s="72" customFormat="1" ht="35.1" customHeight="1">
      <c r="A38" s="20" t="s">
        <v>647</v>
      </c>
      <c r="B38" s="41" t="s">
        <v>1342</v>
      </c>
      <c r="C38" s="41" t="s">
        <v>640</v>
      </c>
      <c r="D38" s="41" t="s">
        <v>1135</v>
      </c>
      <c r="E38" s="41" t="s">
        <v>283</v>
      </c>
      <c r="F38" s="42" t="s">
        <v>1531</v>
      </c>
      <c r="G38" s="63"/>
      <c r="H38" s="47">
        <v>9</v>
      </c>
      <c r="I38" s="114"/>
      <c r="J38" s="119">
        <v>1</v>
      </c>
      <c r="K38" s="92"/>
    </row>
    <row r="39" spans="1:11" s="72" customFormat="1" ht="35.1" customHeight="1">
      <c r="A39" s="20" t="s">
        <v>649</v>
      </c>
      <c r="B39" s="41" t="s">
        <v>1342</v>
      </c>
      <c r="C39" s="41" t="s">
        <v>640</v>
      </c>
      <c r="D39" s="41" t="s">
        <v>1376</v>
      </c>
      <c r="E39" s="41" t="s">
        <v>283</v>
      </c>
      <c r="F39" s="42" t="s">
        <v>1523</v>
      </c>
      <c r="G39" s="63"/>
      <c r="H39" s="47">
        <v>9</v>
      </c>
      <c r="I39" s="114"/>
      <c r="J39" s="119">
        <v>1</v>
      </c>
      <c r="K39" s="92"/>
    </row>
    <row r="40" spans="1:11" s="72" customFormat="1" ht="35.1" customHeight="1">
      <c r="A40" s="20" t="s">
        <v>767</v>
      </c>
      <c r="B40" s="19" t="s">
        <v>963</v>
      </c>
      <c r="C40" s="19" t="s">
        <v>640</v>
      </c>
      <c r="D40" s="19" t="s">
        <v>1524</v>
      </c>
      <c r="E40" s="19" t="s">
        <v>283</v>
      </c>
      <c r="F40" s="21" t="s">
        <v>1532</v>
      </c>
      <c r="G40" s="63"/>
      <c r="H40" s="47">
        <v>9</v>
      </c>
      <c r="I40" s="114"/>
      <c r="J40" s="119"/>
      <c r="K40" s="92" t="s">
        <v>1672</v>
      </c>
    </row>
    <row r="41" spans="1:11" s="72" customFormat="1" ht="35.1" customHeight="1">
      <c r="A41" s="20" t="s">
        <v>651</v>
      </c>
      <c r="B41" s="19" t="s">
        <v>329</v>
      </c>
      <c r="C41" s="19" t="s">
        <v>330</v>
      </c>
      <c r="D41" s="19" t="s">
        <v>89</v>
      </c>
      <c r="E41" s="19" t="s">
        <v>283</v>
      </c>
      <c r="F41" s="21" t="s">
        <v>1095</v>
      </c>
      <c r="G41" s="63"/>
      <c r="H41" s="47">
        <v>8</v>
      </c>
      <c r="I41" s="114"/>
      <c r="J41" s="119">
        <v>18</v>
      </c>
      <c r="K41" s="92"/>
    </row>
    <row r="42" spans="1:11" s="72" customFormat="1" ht="35.1" customHeight="1">
      <c r="A42" s="20" t="s">
        <v>652</v>
      </c>
      <c r="B42" s="19" t="s">
        <v>627</v>
      </c>
      <c r="C42" s="19" t="s">
        <v>442</v>
      </c>
      <c r="D42" s="19" t="s">
        <v>89</v>
      </c>
      <c r="E42" s="19" t="s">
        <v>283</v>
      </c>
      <c r="F42" s="21" t="s">
        <v>1513</v>
      </c>
      <c r="G42" s="63"/>
      <c r="H42" s="47">
        <v>4</v>
      </c>
      <c r="I42" s="114"/>
      <c r="J42" s="119"/>
      <c r="K42" s="92" t="s">
        <v>1672</v>
      </c>
    </row>
    <row r="43" spans="1:11" s="72" customFormat="1" ht="35.1" customHeight="1">
      <c r="A43" s="20" t="s">
        <v>653</v>
      </c>
      <c r="B43" s="19" t="s">
        <v>440</v>
      </c>
      <c r="C43" s="19" t="s">
        <v>442</v>
      </c>
      <c r="D43" s="19" t="s">
        <v>89</v>
      </c>
      <c r="E43" s="19" t="s">
        <v>283</v>
      </c>
      <c r="F43" s="21" t="s">
        <v>1513</v>
      </c>
      <c r="G43" s="63"/>
      <c r="H43" s="47">
        <v>7</v>
      </c>
      <c r="I43" s="114"/>
      <c r="J43" s="119"/>
      <c r="K43" s="92" t="s">
        <v>1672</v>
      </c>
    </row>
    <row r="44" spans="1:11" s="72" customFormat="1" ht="35.1" customHeight="1">
      <c r="A44" s="20" t="s">
        <v>654</v>
      </c>
      <c r="B44" s="19" t="s">
        <v>441</v>
      </c>
      <c r="C44" s="19" t="s">
        <v>442</v>
      </c>
      <c r="D44" s="19" t="s">
        <v>89</v>
      </c>
      <c r="E44" s="19" t="s">
        <v>283</v>
      </c>
      <c r="F44" s="21" t="s">
        <v>1513</v>
      </c>
      <c r="G44" s="63"/>
      <c r="H44" s="47">
        <v>7</v>
      </c>
      <c r="I44" s="114"/>
      <c r="J44" s="119"/>
      <c r="K44" s="92" t="s">
        <v>1672</v>
      </c>
    </row>
    <row r="45" spans="1:11" s="72" customFormat="1" ht="35.1" customHeight="1">
      <c r="A45" s="20" t="s">
        <v>768</v>
      </c>
      <c r="B45" s="19" t="s">
        <v>628</v>
      </c>
      <c r="C45" s="19" t="s">
        <v>442</v>
      </c>
      <c r="D45" s="19" t="s">
        <v>89</v>
      </c>
      <c r="E45" s="19" t="s">
        <v>283</v>
      </c>
      <c r="F45" s="21" t="s">
        <v>1513</v>
      </c>
      <c r="G45" s="63"/>
      <c r="H45" s="47">
        <v>8</v>
      </c>
      <c r="I45" s="114"/>
      <c r="J45" s="119"/>
      <c r="K45" s="92" t="s">
        <v>1672</v>
      </c>
    </row>
    <row r="46" spans="1:11" s="72" customFormat="1" ht="35.1" customHeight="1">
      <c r="A46" s="20" t="s">
        <v>655</v>
      </c>
      <c r="B46" s="19" t="s">
        <v>1385</v>
      </c>
      <c r="C46" s="19" t="s">
        <v>442</v>
      </c>
      <c r="D46" s="19" t="s">
        <v>89</v>
      </c>
      <c r="E46" s="19" t="s">
        <v>283</v>
      </c>
      <c r="F46" s="21" t="s">
        <v>1513</v>
      </c>
      <c r="G46" s="63"/>
      <c r="H46" s="47">
        <v>2</v>
      </c>
      <c r="I46" s="114"/>
      <c r="J46" s="119"/>
      <c r="K46" s="92" t="s">
        <v>1672</v>
      </c>
    </row>
    <row r="47" spans="1:11" s="72" customFormat="1" ht="35.1" customHeight="1">
      <c r="A47" s="20" t="s">
        <v>769</v>
      </c>
      <c r="B47" s="19" t="s">
        <v>1381</v>
      </c>
      <c r="C47" s="19" t="s">
        <v>738</v>
      </c>
      <c r="D47" s="19" t="s">
        <v>1382</v>
      </c>
      <c r="E47" s="19" t="s">
        <v>283</v>
      </c>
      <c r="F47" s="21" t="s">
        <v>1383</v>
      </c>
      <c r="G47" s="63"/>
      <c r="H47" s="47">
        <v>3</v>
      </c>
      <c r="I47" s="114"/>
      <c r="J47" s="119"/>
      <c r="K47" s="92" t="s">
        <v>1672</v>
      </c>
    </row>
    <row r="48" spans="1:11" s="72" customFormat="1" ht="35.1" customHeight="1">
      <c r="A48" s="20" t="s">
        <v>658</v>
      </c>
      <c r="B48" s="41" t="s">
        <v>1136</v>
      </c>
      <c r="C48" s="41" t="s">
        <v>1137</v>
      </c>
      <c r="D48" s="41" t="s">
        <v>1138</v>
      </c>
      <c r="E48" s="41" t="s">
        <v>283</v>
      </c>
      <c r="F48" s="42" t="s">
        <v>1139</v>
      </c>
      <c r="G48" s="63"/>
      <c r="H48" s="47">
        <v>3</v>
      </c>
      <c r="I48" s="114"/>
      <c r="J48" s="119"/>
      <c r="K48" s="92"/>
    </row>
    <row r="49" spans="1:13" s="72" customFormat="1" ht="101.25" customHeight="1">
      <c r="A49" s="20" t="s">
        <v>661</v>
      </c>
      <c r="B49" s="41" t="s">
        <v>1226</v>
      </c>
      <c r="C49" s="41" t="s">
        <v>89</v>
      </c>
      <c r="D49" s="41" t="s">
        <v>1510</v>
      </c>
      <c r="E49" s="41" t="s">
        <v>370</v>
      </c>
      <c r="F49" s="42" t="s">
        <v>1227</v>
      </c>
      <c r="G49" s="63"/>
      <c r="H49" s="47">
        <v>4</v>
      </c>
      <c r="I49" s="114"/>
      <c r="J49" s="119"/>
      <c r="K49" s="92" t="s">
        <v>1669</v>
      </c>
    </row>
    <row r="50" spans="1:13" s="72" customFormat="1" ht="35.1" customHeight="1">
      <c r="A50" s="20" t="s">
        <v>664</v>
      </c>
      <c r="B50" s="19" t="s">
        <v>436</v>
      </c>
      <c r="C50" s="19" t="s">
        <v>810</v>
      </c>
      <c r="D50" s="19" t="s">
        <v>438</v>
      </c>
      <c r="E50" s="19" t="s">
        <v>283</v>
      </c>
      <c r="F50" s="21" t="s">
        <v>439</v>
      </c>
      <c r="G50" s="63"/>
      <c r="H50" s="47">
        <v>10</v>
      </c>
      <c r="I50" s="114"/>
      <c r="J50" s="119"/>
      <c r="K50" s="92" t="s">
        <v>1672</v>
      </c>
    </row>
    <row r="51" spans="1:13" s="72" customFormat="1" ht="35.1" customHeight="1">
      <c r="A51" s="20" t="s">
        <v>770</v>
      </c>
      <c r="B51" s="19" t="s">
        <v>1197</v>
      </c>
      <c r="C51" s="19" t="s">
        <v>89</v>
      </c>
      <c r="D51" s="19" t="s">
        <v>89</v>
      </c>
      <c r="E51" s="19" t="s">
        <v>1219</v>
      </c>
      <c r="F51" s="21" t="s">
        <v>1514</v>
      </c>
      <c r="G51" s="63"/>
      <c r="H51" s="47">
        <v>6</v>
      </c>
      <c r="I51" s="114"/>
      <c r="J51" s="119"/>
      <c r="K51" s="92" t="s">
        <v>1672</v>
      </c>
    </row>
    <row r="52" spans="1:13" s="72" customFormat="1" ht="35.1" customHeight="1">
      <c r="A52" s="20" t="s">
        <v>667</v>
      </c>
      <c r="B52" s="19" t="s">
        <v>629</v>
      </c>
      <c r="C52" s="19" t="s">
        <v>693</v>
      </c>
      <c r="D52" s="19" t="s">
        <v>631</v>
      </c>
      <c r="E52" s="19" t="s">
        <v>448</v>
      </c>
      <c r="F52" s="21" t="s">
        <v>632</v>
      </c>
      <c r="G52" s="63"/>
      <c r="H52" s="47">
        <v>4</v>
      </c>
      <c r="I52" s="114"/>
      <c r="J52" s="119"/>
      <c r="K52" s="92" t="s">
        <v>1672</v>
      </c>
    </row>
    <row r="53" spans="1:13" s="72" customFormat="1" ht="35.1" customHeight="1">
      <c r="A53" s="20" t="s">
        <v>669</v>
      </c>
      <c r="B53" s="19" t="s">
        <v>974</v>
      </c>
      <c r="C53" s="19" t="s">
        <v>274</v>
      </c>
      <c r="D53" s="19" t="s">
        <v>89</v>
      </c>
      <c r="E53" s="19" t="s">
        <v>283</v>
      </c>
      <c r="F53" s="21" t="s">
        <v>975</v>
      </c>
      <c r="G53" s="63"/>
      <c r="H53" s="47">
        <v>4</v>
      </c>
      <c r="I53" s="114"/>
      <c r="J53" s="119"/>
      <c r="K53" s="92" t="s">
        <v>1672</v>
      </c>
    </row>
    <row r="54" spans="1:13" s="72" customFormat="1" ht="35.1" customHeight="1">
      <c r="A54" s="20" t="s">
        <v>670</v>
      </c>
      <c r="B54" s="19" t="s">
        <v>1386</v>
      </c>
      <c r="C54" s="19" t="s">
        <v>89</v>
      </c>
      <c r="D54" s="19" t="s">
        <v>1387</v>
      </c>
      <c r="E54" s="19" t="s">
        <v>283</v>
      </c>
      <c r="F54" s="21" t="s">
        <v>1388</v>
      </c>
      <c r="G54" s="63"/>
      <c r="H54" s="47">
        <v>5</v>
      </c>
      <c r="I54" s="114"/>
      <c r="J54" s="119"/>
      <c r="K54" s="92" t="s">
        <v>1672</v>
      </c>
    </row>
    <row r="55" spans="1:13" s="72" customFormat="1" ht="35.1" customHeight="1">
      <c r="A55" s="20" t="s">
        <v>673</v>
      </c>
      <c r="B55" s="19" t="s">
        <v>1162</v>
      </c>
      <c r="C55" s="19" t="s">
        <v>274</v>
      </c>
      <c r="D55" s="19" t="s">
        <v>89</v>
      </c>
      <c r="E55" s="19" t="s">
        <v>283</v>
      </c>
      <c r="F55" s="21" t="s">
        <v>1533</v>
      </c>
      <c r="G55" s="63"/>
      <c r="H55" s="47">
        <v>5</v>
      </c>
      <c r="I55" s="114"/>
      <c r="J55" s="119"/>
      <c r="K55" s="92" t="s">
        <v>1672</v>
      </c>
    </row>
    <row r="56" spans="1:13" s="72" customFormat="1" ht="35.1" customHeight="1">
      <c r="A56" s="20" t="s">
        <v>675</v>
      </c>
      <c r="B56" s="19" t="s">
        <v>973</v>
      </c>
      <c r="C56" s="19" t="s">
        <v>274</v>
      </c>
      <c r="D56" s="19" t="s">
        <v>1084</v>
      </c>
      <c r="E56" s="19" t="s">
        <v>283</v>
      </c>
      <c r="F56" s="21" t="s">
        <v>1085</v>
      </c>
      <c r="G56" s="63"/>
      <c r="H56" s="47">
        <v>5</v>
      </c>
      <c r="I56" s="114"/>
      <c r="J56" s="119"/>
      <c r="K56" s="92" t="s">
        <v>1672</v>
      </c>
    </row>
    <row r="57" spans="1:13" s="72" customFormat="1" ht="35.1" customHeight="1">
      <c r="A57" s="20" t="s">
        <v>677</v>
      </c>
      <c r="B57" s="19" t="s">
        <v>1162</v>
      </c>
      <c r="C57" s="19" t="s">
        <v>1379</v>
      </c>
      <c r="D57" s="19" t="s">
        <v>89</v>
      </c>
      <c r="E57" s="19" t="s">
        <v>283</v>
      </c>
      <c r="F57" s="21" t="s">
        <v>1380</v>
      </c>
      <c r="G57" s="63"/>
      <c r="H57" s="47">
        <v>3</v>
      </c>
      <c r="I57" s="114"/>
      <c r="J57" s="119"/>
      <c r="K57" s="92" t="s">
        <v>1672</v>
      </c>
    </row>
    <row r="58" spans="1:13" s="72" customFormat="1" ht="35.1" customHeight="1">
      <c r="A58" s="20" t="s">
        <v>678</v>
      </c>
      <c r="B58" s="19" t="s">
        <v>633</v>
      </c>
      <c r="C58" s="19" t="s">
        <v>476</v>
      </c>
      <c r="D58" s="19" t="s">
        <v>634</v>
      </c>
      <c r="E58" s="19" t="s">
        <v>283</v>
      </c>
      <c r="F58" s="21" t="s">
        <v>1511</v>
      </c>
      <c r="G58" s="63"/>
      <c r="H58" s="47">
        <v>10</v>
      </c>
      <c r="I58" s="114"/>
      <c r="J58" s="119"/>
      <c r="K58" s="92"/>
    </row>
    <row r="59" spans="1:13" s="72" customFormat="1" ht="35.1" customHeight="1">
      <c r="A59" s="20" t="s">
        <v>679</v>
      </c>
      <c r="B59" s="19" t="s">
        <v>635</v>
      </c>
      <c r="C59" s="19" t="s">
        <v>476</v>
      </c>
      <c r="D59" s="19" t="s">
        <v>634</v>
      </c>
      <c r="E59" s="19" t="s">
        <v>283</v>
      </c>
      <c r="F59" s="21" t="s">
        <v>1511</v>
      </c>
      <c r="G59" s="63"/>
      <c r="H59" s="47">
        <v>10</v>
      </c>
      <c r="I59" s="114"/>
      <c r="J59" s="119"/>
      <c r="K59" s="92"/>
    </row>
    <row r="60" spans="1:13" s="72" customFormat="1" ht="35.1" customHeight="1">
      <c r="A60" s="20" t="s">
        <v>680</v>
      </c>
      <c r="B60" s="19" t="s">
        <v>344</v>
      </c>
      <c r="C60" s="19" t="s">
        <v>345</v>
      </c>
      <c r="D60" s="19" t="s">
        <v>347</v>
      </c>
      <c r="E60" s="19" t="s">
        <v>283</v>
      </c>
      <c r="F60" s="21" t="s">
        <v>636</v>
      </c>
      <c r="G60" s="63"/>
      <c r="H60" s="47">
        <v>10</v>
      </c>
      <c r="I60" s="114"/>
      <c r="J60" s="119"/>
      <c r="K60" s="92"/>
    </row>
    <row r="61" spans="1:13" s="74" customFormat="1" ht="35.1" customHeight="1">
      <c r="A61" s="20" t="s">
        <v>683</v>
      </c>
      <c r="B61" s="19" t="s">
        <v>637</v>
      </c>
      <c r="C61" s="19" t="s">
        <v>638</v>
      </c>
      <c r="D61" s="19" t="s">
        <v>89</v>
      </c>
      <c r="E61" s="19" t="s">
        <v>482</v>
      </c>
      <c r="F61" s="21" t="s">
        <v>1534</v>
      </c>
      <c r="G61" s="63"/>
      <c r="H61" s="47">
        <v>8</v>
      </c>
      <c r="I61" s="114"/>
      <c r="J61" s="119"/>
      <c r="K61" s="92" t="s">
        <v>1669</v>
      </c>
      <c r="L61" s="72"/>
      <c r="M61" s="72"/>
    </row>
    <row r="62" spans="1:13" s="72" customFormat="1" ht="35.1" customHeight="1">
      <c r="A62" s="20" t="s">
        <v>771</v>
      </c>
      <c r="B62" s="19" t="s">
        <v>639</v>
      </c>
      <c r="C62" s="19" t="s">
        <v>640</v>
      </c>
      <c r="D62" s="19" t="s">
        <v>641</v>
      </c>
      <c r="E62" s="19" t="s">
        <v>626</v>
      </c>
      <c r="F62" s="21" t="s">
        <v>642</v>
      </c>
      <c r="G62" s="63"/>
      <c r="H62" s="47">
        <v>8</v>
      </c>
      <c r="I62" s="114"/>
      <c r="J62" s="119"/>
      <c r="K62" s="92"/>
      <c r="L62" s="74"/>
      <c r="M62" s="74"/>
    </row>
    <row r="63" spans="1:13" s="72" customFormat="1" ht="35.1" customHeight="1">
      <c r="A63" s="20" t="s">
        <v>686</v>
      </c>
      <c r="B63" s="19" t="s">
        <v>639</v>
      </c>
      <c r="C63" s="19" t="s">
        <v>640</v>
      </c>
      <c r="D63" s="19" t="s">
        <v>643</v>
      </c>
      <c r="E63" s="19" t="s">
        <v>626</v>
      </c>
      <c r="F63" s="21" t="s">
        <v>642</v>
      </c>
      <c r="G63" s="63"/>
      <c r="H63" s="47">
        <v>8</v>
      </c>
      <c r="I63" s="114"/>
      <c r="J63" s="119"/>
      <c r="K63" s="92"/>
    </row>
    <row r="64" spans="1:13" s="72" customFormat="1" ht="35.1" customHeight="1">
      <c r="A64" s="20" t="s">
        <v>687</v>
      </c>
      <c r="B64" s="19" t="s">
        <v>639</v>
      </c>
      <c r="C64" s="19" t="s">
        <v>640</v>
      </c>
      <c r="D64" s="19" t="s">
        <v>644</v>
      </c>
      <c r="E64" s="19" t="s">
        <v>283</v>
      </c>
      <c r="F64" s="21" t="s">
        <v>645</v>
      </c>
      <c r="G64" s="63"/>
      <c r="H64" s="47">
        <v>8</v>
      </c>
      <c r="I64" s="114"/>
      <c r="J64" s="119"/>
      <c r="K64" s="92"/>
    </row>
    <row r="65" spans="1:11" s="72" customFormat="1" ht="35.1" customHeight="1">
      <c r="A65" s="20" t="s">
        <v>688</v>
      </c>
      <c r="B65" s="19" t="s">
        <v>1367</v>
      </c>
      <c r="C65" s="19" t="s">
        <v>640</v>
      </c>
      <c r="D65" s="19" t="s">
        <v>1368</v>
      </c>
      <c r="E65" s="19" t="s">
        <v>283</v>
      </c>
      <c r="F65" s="21" t="s">
        <v>1369</v>
      </c>
      <c r="G65" s="63"/>
      <c r="H65" s="47">
        <v>10</v>
      </c>
      <c r="I65" s="114"/>
      <c r="J65" s="119">
        <v>3</v>
      </c>
      <c r="K65" s="92"/>
    </row>
    <row r="66" spans="1:11" s="72" customFormat="1" ht="35.1" customHeight="1">
      <c r="A66" s="20" t="s">
        <v>692</v>
      </c>
      <c r="B66" s="19" t="s">
        <v>1453</v>
      </c>
      <c r="C66" s="19" t="s">
        <v>89</v>
      </c>
      <c r="D66" s="19" t="s">
        <v>89</v>
      </c>
      <c r="E66" s="19" t="s">
        <v>1240</v>
      </c>
      <c r="F66" s="21" t="s">
        <v>1241</v>
      </c>
      <c r="G66" s="63"/>
      <c r="H66" s="47">
        <v>2</v>
      </c>
      <c r="I66" s="114"/>
      <c r="J66" s="119"/>
      <c r="K66" s="92" t="s">
        <v>1672</v>
      </c>
    </row>
    <row r="67" spans="1:11" s="72" customFormat="1" ht="35.1" customHeight="1">
      <c r="A67" s="20" t="s">
        <v>772</v>
      </c>
      <c r="B67" s="75" t="s">
        <v>454</v>
      </c>
      <c r="C67" s="75" t="s">
        <v>89</v>
      </c>
      <c r="D67" s="75" t="s">
        <v>490</v>
      </c>
      <c r="E67" s="75" t="s">
        <v>455</v>
      </c>
      <c r="F67" s="19" t="s">
        <v>1535</v>
      </c>
      <c r="G67" s="63"/>
      <c r="H67" s="47">
        <v>6</v>
      </c>
      <c r="I67" s="114"/>
      <c r="J67" s="119"/>
      <c r="K67" s="92" t="str">
        <f>$K$14</f>
        <v>lub produkt równoważny przez co rozumie się produkt o tych samym składzie i działaniu</v>
      </c>
    </row>
    <row r="68" spans="1:11" s="72" customFormat="1" ht="35.1" customHeight="1">
      <c r="A68" s="20" t="s">
        <v>773</v>
      </c>
      <c r="B68" s="75" t="s">
        <v>1389</v>
      </c>
      <c r="C68" s="75" t="s">
        <v>274</v>
      </c>
      <c r="D68" s="75" t="s">
        <v>89</v>
      </c>
      <c r="E68" s="75" t="s">
        <v>283</v>
      </c>
      <c r="F68" s="19" t="s">
        <v>1390</v>
      </c>
      <c r="G68" s="63"/>
      <c r="H68" s="47">
        <v>4</v>
      </c>
      <c r="I68" s="114"/>
      <c r="J68" s="119"/>
      <c r="K68" s="92" t="s">
        <v>1672</v>
      </c>
    </row>
    <row r="69" spans="1:11" s="72" customFormat="1" ht="35.1" customHeight="1">
      <c r="A69" s="20" t="s">
        <v>774</v>
      </c>
      <c r="B69" s="19" t="s">
        <v>273</v>
      </c>
      <c r="C69" s="19" t="s">
        <v>274</v>
      </c>
      <c r="D69" s="19" t="s">
        <v>275</v>
      </c>
      <c r="E69" s="19" t="s">
        <v>276</v>
      </c>
      <c r="F69" s="21" t="s">
        <v>277</v>
      </c>
      <c r="G69" s="63"/>
      <c r="H69" s="47">
        <v>10</v>
      </c>
      <c r="I69" s="114"/>
      <c r="J69" s="119"/>
      <c r="K69" s="96"/>
    </row>
    <row r="70" spans="1:11" s="72" customFormat="1" ht="35.1" customHeight="1">
      <c r="A70" s="20" t="s">
        <v>775</v>
      </c>
      <c r="B70" s="19" t="s">
        <v>273</v>
      </c>
      <c r="C70" s="19" t="s">
        <v>274</v>
      </c>
      <c r="D70" s="19" t="s">
        <v>812</v>
      </c>
      <c r="E70" s="19" t="s">
        <v>276</v>
      </c>
      <c r="F70" s="21" t="s">
        <v>277</v>
      </c>
      <c r="G70" s="63"/>
      <c r="H70" s="47">
        <v>5</v>
      </c>
      <c r="I70" s="114"/>
      <c r="J70" s="119"/>
      <c r="K70" s="96"/>
    </row>
    <row r="71" spans="1:11" s="72" customFormat="1" ht="35.1" customHeight="1">
      <c r="A71" s="20" t="s">
        <v>776</v>
      </c>
      <c r="B71" s="19" t="s">
        <v>273</v>
      </c>
      <c r="C71" s="19" t="s">
        <v>274</v>
      </c>
      <c r="D71" s="19" t="s">
        <v>278</v>
      </c>
      <c r="E71" s="19" t="s">
        <v>276</v>
      </c>
      <c r="F71" s="21" t="s">
        <v>277</v>
      </c>
      <c r="G71" s="63"/>
      <c r="H71" s="47">
        <v>5</v>
      </c>
      <c r="I71" s="114"/>
      <c r="J71" s="119"/>
      <c r="K71" s="96"/>
    </row>
    <row r="72" spans="1:11" s="72" customFormat="1" ht="35.1" customHeight="1">
      <c r="A72" s="20" t="s">
        <v>777</v>
      </c>
      <c r="B72" s="19" t="s">
        <v>273</v>
      </c>
      <c r="C72" s="19" t="s">
        <v>274</v>
      </c>
      <c r="D72" s="19" t="s">
        <v>646</v>
      </c>
      <c r="E72" s="19" t="s">
        <v>276</v>
      </c>
      <c r="F72" s="21" t="s">
        <v>277</v>
      </c>
      <c r="G72" s="63"/>
      <c r="H72" s="47">
        <v>5</v>
      </c>
      <c r="I72" s="114"/>
      <c r="J72" s="119"/>
      <c r="K72" s="96"/>
    </row>
    <row r="73" spans="1:11" s="72" customFormat="1" ht="35.1" customHeight="1">
      <c r="A73" s="20" t="s">
        <v>694</v>
      </c>
      <c r="B73" s="19" t="s">
        <v>273</v>
      </c>
      <c r="C73" s="19" t="s">
        <v>274</v>
      </c>
      <c r="D73" s="19" t="s">
        <v>648</v>
      </c>
      <c r="E73" s="19" t="s">
        <v>295</v>
      </c>
      <c r="F73" s="21" t="s">
        <v>277</v>
      </c>
      <c r="G73" s="63"/>
      <c r="H73" s="47">
        <v>5</v>
      </c>
      <c r="I73" s="114"/>
      <c r="J73" s="119"/>
      <c r="K73" s="96"/>
    </row>
    <row r="74" spans="1:11" s="72" customFormat="1" ht="35.1" customHeight="1">
      <c r="A74" s="20" t="s">
        <v>778</v>
      </c>
      <c r="B74" s="19" t="s">
        <v>273</v>
      </c>
      <c r="C74" s="19" t="s">
        <v>274</v>
      </c>
      <c r="D74" s="19" t="s">
        <v>650</v>
      </c>
      <c r="E74" s="19" t="s">
        <v>295</v>
      </c>
      <c r="F74" s="21" t="s">
        <v>277</v>
      </c>
      <c r="G74" s="63"/>
      <c r="H74" s="47">
        <v>3</v>
      </c>
      <c r="I74" s="114"/>
      <c r="J74" s="119"/>
      <c r="K74" s="96"/>
    </row>
    <row r="75" spans="1:11" s="72" customFormat="1" ht="35.1" customHeight="1">
      <c r="A75" s="20" t="s">
        <v>779</v>
      </c>
      <c r="B75" s="19" t="s">
        <v>273</v>
      </c>
      <c r="C75" s="19" t="s">
        <v>1352</v>
      </c>
      <c r="D75" s="19" t="s">
        <v>1351</v>
      </c>
      <c r="E75" s="19" t="s">
        <v>295</v>
      </c>
      <c r="F75" s="21" t="s">
        <v>277</v>
      </c>
      <c r="G75" s="63"/>
      <c r="H75" s="47">
        <v>3</v>
      </c>
      <c r="I75" s="114"/>
      <c r="J75" s="119"/>
      <c r="K75" s="96"/>
    </row>
    <row r="76" spans="1:11" s="72" customFormat="1" ht="35.1" customHeight="1">
      <c r="A76" s="20" t="s">
        <v>697</v>
      </c>
      <c r="B76" s="19" t="s">
        <v>464</v>
      </c>
      <c r="C76" s="19" t="s">
        <v>281</v>
      </c>
      <c r="D76" s="19" t="s">
        <v>281</v>
      </c>
      <c r="E76" s="19" t="s">
        <v>465</v>
      </c>
      <c r="F76" s="21" t="s">
        <v>1536</v>
      </c>
      <c r="G76" s="63"/>
      <c r="H76" s="47">
        <v>5</v>
      </c>
      <c r="I76" s="114"/>
      <c r="J76" s="119"/>
      <c r="K76" s="92" t="s">
        <v>1672</v>
      </c>
    </row>
    <row r="77" spans="1:11" s="72" customFormat="1" ht="35.1" customHeight="1">
      <c r="A77" s="20" t="s">
        <v>780</v>
      </c>
      <c r="B77" s="19" t="s">
        <v>467</v>
      </c>
      <c r="C77" s="19" t="s">
        <v>281</v>
      </c>
      <c r="D77" s="19" t="s">
        <v>281</v>
      </c>
      <c r="E77" s="19" t="s">
        <v>465</v>
      </c>
      <c r="F77" s="21" t="s">
        <v>1537</v>
      </c>
      <c r="G77" s="63"/>
      <c r="H77" s="47">
        <v>4</v>
      </c>
      <c r="I77" s="114"/>
      <c r="J77" s="119"/>
      <c r="K77" s="92" t="s">
        <v>1672</v>
      </c>
    </row>
    <row r="78" spans="1:11" s="72" customFormat="1" ht="35.1" customHeight="1">
      <c r="A78" s="20" t="s">
        <v>781</v>
      </c>
      <c r="B78" s="19" t="s">
        <v>348</v>
      </c>
      <c r="C78" s="19" t="s">
        <v>105</v>
      </c>
      <c r="D78" s="19" t="s">
        <v>350</v>
      </c>
      <c r="E78" s="19" t="s">
        <v>370</v>
      </c>
      <c r="F78" s="21" t="s">
        <v>1538</v>
      </c>
      <c r="G78" s="63"/>
      <c r="H78" s="47">
        <v>3</v>
      </c>
      <c r="I78" s="114"/>
      <c r="J78" s="119"/>
      <c r="K78" s="92" t="s">
        <v>1669</v>
      </c>
    </row>
    <row r="79" spans="1:11" s="72" customFormat="1" ht="35.1" customHeight="1">
      <c r="A79" s="20" t="s">
        <v>700</v>
      </c>
      <c r="B79" s="19" t="s">
        <v>348</v>
      </c>
      <c r="C79" s="19" t="s">
        <v>349</v>
      </c>
      <c r="D79" s="19" t="s">
        <v>350</v>
      </c>
      <c r="E79" s="19" t="s">
        <v>351</v>
      </c>
      <c r="F79" s="21" t="s">
        <v>1539</v>
      </c>
      <c r="G79" s="63"/>
      <c r="H79" s="47">
        <v>5</v>
      </c>
      <c r="I79" s="114"/>
      <c r="J79" s="119"/>
      <c r="K79" s="92" t="s">
        <v>1669</v>
      </c>
    </row>
    <row r="80" spans="1:11" s="72" customFormat="1" ht="35.1" customHeight="1">
      <c r="A80" s="20" t="s">
        <v>701</v>
      </c>
      <c r="B80" s="19" t="s">
        <v>280</v>
      </c>
      <c r="C80" s="19" t="s">
        <v>274</v>
      </c>
      <c r="D80" s="19" t="s">
        <v>972</v>
      </c>
      <c r="E80" s="19" t="s">
        <v>283</v>
      </c>
      <c r="F80" s="21" t="s">
        <v>1060</v>
      </c>
      <c r="G80" s="63"/>
      <c r="H80" s="47">
        <v>7</v>
      </c>
      <c r="I80" s="114"/>
      <c r="J80" s="119">
        <v>19</v>
      </c>
      <c r="K80" s="92"/>
    </row>
    <row r="81" spans="1:13" s="74" customFormat="1" ht="35.1" customHeight="1">
      <c r="A81" s="20" t="s">
        <v>702</v>
      </c>
      <c r="B81" s="19" t="s">
        <v>280</v>
      </c>
      <c r="C81" s="19" t="s">
        <v>274</v>
      </c>
      <c r="D81" s="19" t="s">
        <v>656</v>
      </c>
      <c r="E81" s="19" t="s">
        <v>283</v>
      </c>
      <c r="F81" s="21" t="s">
        <v>657</v>
      </c>
      <c r="G81" s="63"/>
      <c r="H81" s="47">
        <v>7</v>
      </c>
      <c r="I81" s="114"/>
      <c r="J81" s="119">
        <v>19</v>
      </c>
      <c r="K81" s="92"/>
      <c r="L81" s="72"/>
      <c r="M81" s="72"/>
    </row>
    <row r="82" spans="1:13" s="74" customFormat="1" ht="35.1" customHeight="1">
      <c r="A82" s="20" t="s">
        <v>703</v>
      </c>
      <c r="B82" s="19" t="s">
        <v>280</v>
      </c>
      <c r="C82" s="19" t="s">
        <v>274</v>
      </c>
      <c r="D82" s="19" t="s">
        <v>971</v>
      </c>
      <c r="E82" s="19" t="s">
        <v>283</v>
      </c>
      <c r="F82" s="21" t="s">
        <v>1061</v>
      </c>
      <c r="G82" s="63"/>
      <c r="H82" s="47">
        <v>7</v>
      </c>
      <c r="I82" s="114"/>
      <c r="J82" s="119">
        <v>19</v>
      </c>
      <c r="K82" s="92"/>
    </row>
    <row r="83" spans="1:13" s="74" customFormat="1" ht="35.1" customHeight="1">
      <c r="A83" s="20" t="s">
        <v>782</v>
      </c>
      <c r="B83" s="19" t="s">
        <v>280</v>
      </c>
      <c r="C83" s="19" t="s">
        <v>274</v>
      </c>
      <c r="D83" s="19" t="s">
        <v>659</v>
      </c>
      <c r="E83" s="19" t="s">
        <v>283</v>
      </c>
      <c r="F83" s="21" t="s">
        <v>660</v>
      </c>
      <c r="G83" s="63"/>
      <c r="H83" s="47">
        <v>7</v>
      </c>
      <c r="I83" s="114"/>
      <c r="J83" s="119">
        <v>19</v>
      </c>
      <c r="K83" s="92"/>
    </row>
    <row r="84" spans="1:13" s="72" customFormat="1" ht="35.1" customHeight="1">
      <c r="A84" s="20" t="s">
        <v>1400</v>
      </c>
      <c r="B84" s="19" t="s">
        <v>280</v>
      </c>
      <c r="C84" s="19" t="s">
        <v>274</v>
      </c>
      <c r="D84" s="19" t="s">
        <v>662</v>
      </c>
      <c r="E84" s="19" t="s">
        <v>283</v>
      </c>
      <c r="F84" s="21" t="s">
        <v>663</v>
      </c>
      <c r="G84" s="63"/>
      <c r="H84" s="47">
        <v>7</v>
      </c>
      <c r="I84" s="114"/>
      <c r="J84" s="119">
        <v>19</v>
      </c>
      <c r="K84" s="92"/>
      <c r="L84" s="74"/>
      <c r="M84" s="74"/>
    </row>
    <row r="85" spans="1:13" s="72" customFormat="1" ht="35.1" customHeight="1">
      <c r="A85" s="20" t="s">
        <v>706</v>
      </c>
      <c r="B85" s="19" t="s">
        <v>280</v>
      </c>
      <c r="C85" s="19" t="s">
        <v>274</v>
      </c>
      <c r="D85" s="19" t="s">
        <v>665</v>
      </c>
      <c r="E85" s="19" t="s">
        <v>283</v>
      </c>
      <c r="F85" s="21" t="s">
        <v>666</v>
      </c>
      <c r="G85" s="63"/>
      <c r="H85" s="47">
        <v>7</v>
      </c>
      <c r="I85" s="114"/>
      <c r="J85" s="119">
        <v>19</v>
      </c>
      <c r="K85" s="92"/>
    </row>
    <row r="86" spans="1:13" s="72" customFormat="1" ht="35.1" customHeight="1">
      <c r="A86" s="20" t="s">
        <v>783</v>
      </c>
      <c r="B86" s="19" t="s">
        <v>1044</v>
      </c>
      <c r="C86" s="19" t="s">
        <v>89</v>
      </c>
      <c r="D86" s="19" t="s">
        <v>1045</v>
      </c>
      <c r="E86" s="19" t="s">
        <v>1046</v>
      </c>
      <c r="F86" s="21" t="s">
        <v>1044</v>
      </c>
      <c r="G86" s="63"/>
      <c r="H86" s="47">
        <v>1</v>
      </c>
      <c r="I86" s="114"/>
      <c r="J86" s="119"/>
      <c r="K86" s="96"/>
    </row>
    <row r="87" spans="1:13" s="72" customFormat="1" ht="35.1" customHeight="1">
      <c r="A87" s="20" t="s">
        <v>707</v>
      </c>
      <c r="B87" s="19" t="s">
        <v>967</v>
      </c>
      <c r="C87" s="19" t="s">
        <v>274</v>
      </c>
      <c r="D87" s="19" t="s">
        <v>968</v>
      </c>
      <c r="E87" s="19" t="s">
        <v>283</v>
      </c>
      <c r="F87" s="21" t="s">
        <v>1515</v>
      </c>
      <c r="G87" s="63"/>
      <c r="H87" s="47">
        <v>10</v>
      </c>
      <c r="I87" s="114"/>
      <c r="J87" s="119"/>
      <c r="K87" s="96"/>
    </row>
    <row r="88" spans="1:13" s="72" customFormat="1" ht="49.5" customHeight="1">
      <c r="A88" s="20" t="s">
        <v>784</v>
      </c>
      <c r="B88" s="19" t="s">
        <v>820</v>
      </c>
      <c r="C88" s="19" t="s">
        <v>89</v>
      </c>
      <c r="D88" s="19" t="s">
        <v>821</v>
      </c>
      <c r="E88" s="19" t="s">
        <v>822</v>
      </c>
      <c r="F88" s="19" t="s">
        <v>1096</v>
      </c>
      <c r="G88" s="63"/>
      <c r="H88" s="47">
        <v>1</v>
      </c>
      <c r="I88" s="114"/>
      <c r="J88" s="119"/>
      <c r="K88" s="92" t="s">
        <v>1672</v>
      </c>
    </row>
    <row r="89" spans="1:13" s="72" customFormat="1" ht="53.25" customHeight="1">
      <c r="A89" s="20" t="s">
        <v>785</v>
      </c>
      <c r="B89" s="41" t="s">
        <v>1140</v>
      </c>
      <c r="C89" s="41" t="s">
        <v>89</v>
      </c>
      <c r="D89" s="41" t="s">
        <v>1141</v>
      </c>
      <c r="E89" s="41" t="s">
        <v>283</v>
      </c>
      <c r="F89" s="43" t="s">
        <v>1142</v>
      </c>
      <c r="G89" s="63"/>
      <c r="H89" s="47">
        <v>3</v>
      </c>
      <c r="I89" s="114"/>
      <c r="J89" s="119"/>
      <c r="K89" s="92" t="s">
        <v>1672</v>
      </c>
    </row>
    <row r="90" spans="1:13" s="72" customFormat="1" ht="53.25" customHeight="1">
      <c r="A90" s="20" t="s">
        <v>709</v>
      </c>
      <c r="B90" s="41" t="s">
        <v>1657</v>
      </c>
      <c r="C90" s="41" t="s">
        <v>1660</v>
      </c>
      <c r="D90" s="41" t="s">
        <v>1658</v>
      </c>
      <c r="E90" s="41" t="s">
        <v>283</v>
      </c>
      <c r="F90" s="43" t="s">
        <v>1659</v>
      </c>
      <c r="G90" s="63"/>
      <c r="H90" s="47">
        <v>7</v>
      </c>
      <c r="I90" s="114"/>
      <c r="J90" s="119"/>
      <c r="K90" s="92" t="s">
        <v>1672</v>
      </c>
    </row>
    <row r="91" spans="1:13" s="72" customFormat="1" ht="53.25" customHeight="1">
      <c r="A91" s="20" t="s">
        <v>786</v>
      </c>
      <c r="B91" s="41" t="s">
        <v>1657</v>
      </c>
      <c r="C91" s="41" t="s">
        <v>1660</v>
      </c>
      <c r="D91" s="41" t="s">
        <v>1661</v>
      </c>
      <c r="E91" s="41" t="s">
        <v>283</v>
      </c>
      <c r="F91" s="43" t="s">
        <v>1659</v>
      </c>
      <c r="G91" s="63"/>
      <c r="H91" s="47">
        <v>7</v>
      </c>
      <c r="I91" s="114"/>
      <c r="J91" s="119"/>
      <c r="K91" s="92" t="s">
        <v>1672</v>
      </c>
    </row>
    <row r="92" spans="1:13" s="72" customFormat="1" ht="35.1" customHeight="1">
      <c r="A92" s="20" t="s">
        <v>787</v>
      </c>
      <c r="B92" s="19" t="s">
        <v>302</v>
      </c>
      <c r="C92" s="19" t="s">
        <v>304</v>
      </c>
      <c r="D92" s="19" t="s">
        <v>303</v>
      </c>
      <c r="E92" s="19" t="s">
        <v>295</v>
      </c>
      <c r="F92" s="21" t="s">
        <v>668</v>
      </c>
      <c r="G92" s="63"/>
      <c r="H92" s="47">
        <v>3</v>
      </c>
      <c r="I92" s="114"/>
      <c r="J92" s="119"/>
      <c r="K92" s="92"/>
    </row>
    <row r="93" spans="1:13" s="72" customFormat="1" ht="35.1" customHeight="1">
      <c r="A93" s="20" t="s">
        <v>788</v>
      </c>
      <c r="B93" s="19" t="s">
        <v>1220</v>
      </c>
      <c r="C93" s="19" t="s">
        <v>1221</v>
      </c>
      <c r="D93" s="19" t="s">
        <v>1222</v>
      </c>
      <c r="E93" s="19" t="s">
        <v>295</v>
      </c>
      <c r="F93" s="21" t="s">
        <v>1328</v>
      </c>
      <c r="G93" s="63"/>
      <c r="H93" s="47">
        <v>8</v>
      </c>
      <c r="I93" s="114"/>
      <c r="J93" s="119"/>
      <c r="K93" s="92"/>
    </row>
    <row r="94" spans="1:13" s="72" customFormat="1" ht="35.1" customHeight="1">
      <c r="A94" s="20" t="s">
        <v>713</v>
      </c>
      <c r="B94" s="19" t="s">
        <v>307</v>
      </c>
      <c r="C94" s="19" t="s">
        <v>304</v>
      </c>
      <c r="D94" s="19" t="s">
        <v>303</v>
      </c>
      <c r="E94" s="19" t="s">
        <v>295</v>
      </c>
      <c r="F94" s="21" t="s">
        <v>668</v>
      </c>
      <c r="G94" s="63"/>
      <c r="H94" s="47">
        <v>6</v>
      </c>
      <c r="I94" s="114"/>
      <c r="J94" s="119"/>
      <c r="K94" s="92"/>
    </row>
    <row r="95" spans="1:13" s="72" customFormat="1" ht="35.1" customHeight="1">
      <c r="A95" s="20" t="s">
        <v>715</v>
      </c>
      <c r="B95" s="19" t="s">
        <v>1223</v>
      </c>
      <c r="C95" s="19" t="s">
        <v>1221</v>
      </c>
      <c r="D95" s="19" t="s">
        <v>1222</v>
      </c>
      <c r="E95" s="19" t="s">
        <v>295</v>
      </c>
      <c r="F95" s="21" t="s">
        <v>1329</v>
      </c>
      <c r="G95" s="63"/>
      <c r="H95" s="47">
        <v>10</v>
      </c>
      <c r="I95" s="114"/>
      <c r="J95" s="119"/>
      <c r="K95" s="92"/>
    </row>
    <row r="96" spans="1:13" s="72" customFormat="1" ht="35.1" customHeight="1">
      <c r="A96" s="20" t="s">
        <v>789</v>
      </c>
      <c r="B96" s="19" t="s">
        <v>671</v>
      </c>
      <c r="C96" s="19" t="s">
        <v>476</v>
      </c>
      <c r="D96" s="19" t="s">
        <v>303</v>
      </c>
      <c r="E96" s="19" t="s">
        <v>297</v>
      </c>
      <c r="F96" s="21" t="s">
        <v>672</v>
      </c>
      <c r="G96" s="63"/>
      <c r="H96" s="47">
        <v>7</v>
      </c>
      <c r="I96" s="114"/>
      <c r="J96" s="119"/>
      <c r="K96" s="92"/>
    </row>
    <row r="97" spans="1:17" s="72" customFormat="1" ht="35.1" customHeight="1">
      <c r="A97" s="20" t="s">
        <v>716</v>
      </c>
      <c r="B97" s="19" t="s">
        <v>674</v>
      </c>
      <c r="C97" s="19" t="s">
        <v>274</v>
      </c>
      <c r="D97" s="19" t="s">
        <v>303</v>
      </c>
      <c r="E97" s="19" t="s">
        <v>297</v>
      </c>
      <c r="F97" s="21" t="s">
        <v>672</v>
      </c>
      <c r="G97" s="63"/>
      <c r="H97" s="47">
        <v>4</v>
      </c>
      <c r="I97" s="114"/>
      <c r="J97" s="119"/>
      <c r="K97" s="92"/>
    </row>
    <row r="98" spans="1:17" s="72" customFormat="1" ht="35.1" customHeight="1">
      <c r="A98" s="20" t="s">
        <v>719</v>
      </c>
      <c r="B98" s="19" t="s">
        <v>300</v>
      </c>
      <c r="C98" s="19" t="s">
        <v>274</v>
      </c>
      <c r="D98" s="19" t="s">
        <v>303</v>
      </c>
      <c r="E98" s="19" t="s">
        <v>297</v>
      </c>
      <c r="F98" s="21" t="s">
        <v>676</v>
      </c>
      <c r="G98" s="63"/>
      <c r="H98" s="47">
        <v>4</v>
      </c>
      <c r="I98" s="114"/>
      <c r="J98" s="119"/>
      <c r="K98" s="92"/>
    </row>
    <row r="99" spans="1:17" s="72" customFormat="1" ht="35.1" customHeight="1">
      <c r="A99" s="20" t="s">
        <v>721</v>
      </c>
      <c r="B99" s="19" t="s">
        <v>299</v>
      </c>
      <c r="C99" s="19" t="s">
        <v>274</v>
      </c>
      <c r="D99" s="19" t="s">
        <v>303</v>
      </c>
      <c r="E99" s="19" t="s">
        <v>297</v>
      </c>
      <c r="F99" s="21" t="s">
        <v>676</v>
      </c>
      <c r="G99" s="63"/>
      <c r="H99" s="47">
        <v>8</v>
      </c>
      <c r="I99" s="114"/>
      <c r="J99" s="119"/>
      <c r="K99" s="92"/>
    </row>
    <row r="100" spans="1:17" s="72" customFormat="1" ht="35.1" customHeight="1">
      <c r="A100" s="20" t="s">
        <v>790</v>
      </c>
      <c r="B100" s="19" t="s">
        <v>1477</v>
      </c>
      <c r="C100" s="19" t="s">
        <v>89</v>
      </c>
      <c r="D100" s="19" t="s">
        <v>1476</v>
      </c>
      <c r="E100" s="19" t="s">
        <v>295</v>
      </c>
      <c r="F100" s="21" t="s">
        <v>1478</v>
      </c>
      <c r="G100" s="63"/>
      <c r="H100" s="47">
        <v>2</v>
      </c>
      <c r="I100" s="114"/>
      <c r="J100" s="119"/>
      <c r="K100" s="92"/>
    </row>
    <row r="101" spans="1:17" s="72" customFormat="1" ht="258.75" customHeight="1">
      <c r="A101" s="20" t="s">
        <v>791</v>
      </c>
      <c r="B101" s="19" t="s">
        <v>1363</v>
      </c>
      <c r="C101" s="19" t="s">
        <v>89</v>
      </c>
      <c r="D101" s="19" t="s">
        <v>89</v>
      </c>
      <c r="E101" s="19" t="s">
        <v>283</v>
      </c>
      <c r="F101" s="21" t="s">
        <v>1364</v>
      </c>
      <c r="G101" s="63"/>
      <c r="H101" s="47">
        <v>1</v>
      </c>
      <c r="I101" s="114"/>
      <c r="J101" s="119"/>
      <c r="K101" s="92" t="s">
        <v>1672</v>
      </c>
    </row>
    <row r="102" spans="1:17" s="72" customFormat="1" ht="193.5" customHeight="1">
      <c r="A102" s="20" t="s">
        <v>792</v>
      </c>
      <c r="B102" s="19" t="s">
        <v>337</v>
      </c>
      <c r="C102" s="19" t="s">
        <v>1391</v>
      </c>
      <c r="D102" s="19" t="s">
        <v>89</v>
      </c>
      <c r="E102" s="19" t="s">
        <v>295</v>
      </c>
      <c r="F102" s="21" t="s">
        <v>1503</v>
      </c>
      <c r="G102" s="63"/>
      <c r="H102" s="47">
        <v>6</v>
      </c>
      <c r="I102" s="114"/>
      <c r="J102" s="120"/>
      <c r="K102" s="92" t="str">
        <f>$K$49</f>
        <v>lub produkt równoważny przez co rozumie się produkt o tym samym składzie chemicznym  z dopuszczalnym odchyleniem poszczególnych skladników o 5 %</v>
      </c>
      <c r="N102" s="74"/>
      <c r="O102" s="74"/>
      <c r="P102" s="74"/>
      <c r="Q102" s="74"/>
    </row>
    <row r="103" spans="1:17" s="72" customFormat="1" ht="35.1" customHeight="1">
      <c r="A103" s="20" t="s">
        <v>722</v>
      </c>
      <c r="B103" s="19" t="s">
        <v>681</v>
      </c>
      <c r="C103" s="19" t="s">
        <v>281</v>
      </c>
      <c r="D103" s="19" t="s">
        <v>312</v>
      </c>
      <c r="E103" s="19" t="s">
        <v>682</v>
      </c>
      <c r="F103" s="21" t="s">
        <v>314</v>
      </c>
      <c r="G103" s="63"/>
      <c r="H103" s="47">
        <v>1</v>
      </c>
      <c r="I103" s="114"/>
      <c r="J103" s="119"/>
      <c r="K103" s="92" t="s">
        <v>1672</v>
      </c>
    </row>
    <row r="104" spans="1:17" s="76" customFormat="1" ht="42" customHeight="1">
      <c r="A104" s="20" t="s">
        <v>723</v>
      </c>
      <c r="B104" s="19" t="s">
        <v>681</v>
      </c>
      <c r="C104" s="19" t="s">
        <v>89</v>
      </c>
      <c r="D104" s="19" t="s">
        <v>684</v>
      </c>
      <c r="E104" s="19" t="s">
        <v>283</v>
      </c>
      <c r="F104" s="21" t="s">
        <v>685</v>
      </c>
      <c r="G104" s="63"/>
      <c r="H104" s="47">
        <v>1</v>
      </c>
      <c r="I104" s="114"/>
      <c r="J104" s="119"/>
      <c r="K104" s="92" t="s">
        <v>1672</v>
      </c>
      <c r="L104" s="72"/>
      <c r="M104" s="72"/>
    </row>
    <row r="105" spans="1:17" s="76" customFormat="1" ht="46.5" customHeight="1">
      <c r="A105" s="20" t="s">
        <v>725</v>
      </c>
      <c r="B105" s="19" t="s">
        <v>362</v>
      </c>
      <c r="C105" s="19" t="s">
        <v>363</v>
      </c>
      <c r="D105" s="19" t="s">
        <v>89</v>
      </c>
      <c r="E105" s="19" t="s">
        <v>32</v>
      </c>
      <c r="F105" s="21" t="s">
        <v>1540</v>
      </c>
      <c r="G105" s="63"/>
      <c r="H105" s="47">
        <v>5</v>
      </c>
      <c r="I105" s="114"/>
      <c r="J105" s="103"/>
      <c r="K105" s="92" t="s">
        <v>1672</v>
      </c>
      <c r="L105" s="72"/>
      <c r="M105" s="72"/>
      <c r="N105" s="74"/>
      <c r="O105" s="74"/>
      <c r="P105" s="74"/>
      <c r="Q105" s="74"/>
    </row>
    <row r="106" spans="1:17" s="76" customFormat="1" ht="35.1" customHeight="1">
      <c r="A106" s="20" t="s">
        <v>727</v>
      </c>
      <c r="B106" s="19" t="s">
        <v>362</v>
      </c>
      <c r="C106" s="19" t="s">
        <v>363</v>
      </c>
      <c r="D106" s="19" t="s">
        <v>89</v>
      </c>
      <c r="E106" s="19" t="s">
        <v>365</v>
      </c>
      <c r="F106" s="21" t="s">
        <v>1540</v>
      </c>
      <c r="G106" s="63"/>
      <c r="H106" s="47">
        <v>2</v>
      </c>
      <c r="I106" s="114"/>
      <c r="J106" s="103"/>
      <c r="K106" s="92" t="s">
        <v>1669</v>
      </c>
      <c r="L106" s="72"/>
      <c r="M106" s="72"/>
      <c r="N106" s="74"/>
      <c r="O106" s="74"/>
      <c r="P106" s="74"/>
      <c r="Q106" s="74"/>
    </row>
    <row r="107" spans="1:17" s="76" customFormat="1" ht="35.1" customHeight="1">
      <c r="A107" s="20" t="s">
        <v>729</v>
      </c>
      <c r="B107" s="19" t="s">
        <v>689</v>
      </c>
      <c r="C107" s="19" t="s">
        <v>630</v>
      </c>
      <c r="D107" s="19" t="s">
        <v>690</v>
      </c>
      <c r="E107" s="19" t="s">
        <v>357</v>
      </c>
      <c r="F107" s="21" t="s">
        <v>691</v>
      </c>
      <c r="G107" s="63"/>
      <c r="H107" s="47">
        <v>4</v>
      </c>
      <c r="I107" s="114"/>
      <c r="J107" s="103"/>
      <c r="K107" s="96"/>
    </row>
    <row r="108" spans="1:17" s="76" customFormat="1" ht="35.1" customHeight="1">
      <c r="A108" s="20" t="s">
        <v>730</v>
      </c>
      <c r="B108" s="19" t="s">
        <v>689</v>
      </c>
      <c r="C108" s="19" t="s">
        <v>693</v>
      </c>
      <c r="D108" s="19" t="s">
        <v>89</v>
      </c>
      <c r="E108" s="19" t="s">
        <v>448</v>
      </c>
      <c r="F108" s="21" t="s">
        <v>691</v>
      </c>
      <c r="G108" s="63"/>
      <c r="H108" s="47">
        <v>1</v>
      </c>
      <c r="I108" s="114"/>
      <c r="J108" s="103"/>
      <c r="K108" s="96"/>
    </row>
    <row r="109" spans="1:17" s="76" customFormat="1" ht="35.1" customHeight="1">
      <c r="A109" s="20" t="s">
        <v>1242</v>
      </c>
      <c r="B109" s="19" t="s">
        <v>970</v>
      </c>
      <c r="C109" s="19" t="s">
        <v>89</v>
      </c>
      <c r="D109" s="19" t="s">
        <v>89</v>
      </c>
      <c r="E109" s="19" t="s">
        <v>626</v>
      </c>
      <c r="F109" s="21" t="s">
        <v>979</v>
      </c>
      <c r="G109" s="63"/>
      <c r="H109" s="47">
        <v>7</v>
      </c>
      <c r="I109" s="114"/>
      <c r="J109" s="103"/>
      <c r="K109" s="96"/>
    </row>
    <row r="110" spans="1:17" s="76" customFormat="1" ht="35.1" customHeight="1">
      <c r="A110" s="20" t="s">
        <v>1243</v>
      </c>
      <c r="B110" s="19" t="s">
        <v>819</v>
      </c>
      <c r="C110" s="19" t="s">
        <v>817</v>
      </c>
      <c r="D110" s="19" t="s">
        <v>818</v>
      </c>
      <c r="E110" s="19" t="s">
        <v>626</v>
      </c>
      <c r="F110" s="19" t="s">
        <v>1097</v>
      </c>
      <c r="G110" s="63"/>
      <c r="H110" s="47">
        <v>4</v>
      </c>
      <c r="I110" s="114"/>
      <c r="J110" s="103"/>
      <c r="K110" s="96"/>
    </row>
    <row r="111" spans="1:17" s="76" customFormat="1" ht="52.5" customHeight="1">
      <c r="A111" s="20" t="s">
        <v>1244</v>
      </c>
      <c r="B111" s="19" t="s">
        <v>816</v>
      </c>
      <c r="C111" s="19" t="s">
        <v>817</v>
      </c>
      <c r="D111" s="19" t="s">
        <v>818</v>
      </c>
      <c r="E111" s="19" t="s">
        <v>626</v>
      </c>
      <c r="F111" s="19" t="s">
        <v>1098</v>
      </c>
      <c r="G111" s="63"/>
      <c r="H111" s="47">
        <v>4</v>
      </c>
      <c r="I111" s="114"/>
      <c r="J111" s="103"/>
      <c r="K111" s="96"/>
    </row>
    <row r="112" spans="1:17" s="76" customFormat="1" ht="41.25" customHeight="1">
      <c r="A112" s="20" t="s">
        <v>1245</v>
      </c>
      <c r="B112" s="41" t="s">
        <v>1143</v>
      </c>
      <c r="C112" s="41" t="s">
        <v>817</v>
      </c>
      <c r="D112" s="41" t="s">
        <v>1144</v>
      </c>
      <c r="E112" s="41" t="s">
        <v>626</v>
      </c>
      <c r="F112" s="43" t="s">
        <v>1145</v>
      </c>
      <c r="G112" s="63"/>
      <c r="H112" s="47">
        <v>5</v>
      </c>
      <c r="I112" s="114"/>
      <c r="J112" s="103"/>
      <c r="K112" s="92" t="s">
        <v>1672</v>
      </c>
    </row>
    <row r="113" spans="1:13" s="76" customFormat="1" ht="42" customHeight="1">
      <c r="A113" s="20" t="s">
        <v>1246</v>
      </c>
      <c r="B113" s="41" t="s">
        <v>1143</v>
      </c>
      <c r="C113" s="41" t="s">
        <v>817</v>
      </c>
      <c r="D113" s="43" t="s">
        <v>1146</v>
      </c>
      <c r="E113" s="41" t="s">
        <v>626</v>
      </c>
      <c r="F113" s="41" t="s">
        <v>1145</v>
      </c>
      <c r="G113" s="63"/>
      <c r="H113" s="47">
        <v>5</v>
      </c>
      <c r="I113" s="114"/>
      <c r="J113" s="103"/>
      <c r="K113" s="92" t="s">
        <v>1672</v>
      </c>
    </row>
    <row r="114" spans="1:13" s="76" customFormat="1" ht="42.75" customHeight="1">
      <c r="A114" s="20" t="s">
        <v>1247</v>
      </c>
      <c r="B114" s="41" t="s">
        <v>1143</v>
      </c>
      <c r="C114" s="41" t="s">
        <v>817</v>
      </c>
      <c r="D114" s="43" t="s">
        <v>1147</v>
      </c>
      <c r="E114" s="41" t="s">
        <v>626</v>
      </c>
      <c r="F114" s="41" t="s">
        <v>1145</v>
      </c>
      <c r="G114" s="63"/>
      <c r="H114" s="47">
        <v>5</v>
      </c>
      <c r="I114" s="114"/>
      <c r="J114" s="103"/>
      <c r="K114" s="92" t="s">
        <v>1672</v>
      </c>
    </row>
    <row r="115" spans="1:13" s="76" customFormat="1" ht="35.1" customHeight="1">
      <c r="A115" s="20" t="s">
        <v>1248</v>
      </c>
      <c r="B115" s="41" t="s">
        <v>1143</v>
      </c>
      <c r="C115" s="41" t="s">
        <v>817</v>
      </c>
      <c r="D115" s="43" t="s">
        <v>1148</v>
      </c>
      <c r="E115" s="41" t="s">
        <v>626</v>
      </c>
      <c r="F115" s="41" t="s">
        <v>1145</v>
      </c>
      <c r="G115" s="63"/>
      <c r="H115" s="47">
        <v>5</v>
      </c>
      <c r="I115" s="114"/>
      <c r="J115" s="103"/>
      <c r="K115" s="92" t="s">
        <v>1672</v>
      </c>
    </row>
    <row r="116" spans="1:13" s="76" customFormat="1" ht="35.1" customHeight="1">
      <c r="A116" s="20" t="s">
        <v>1332</v>
      </c>
      <c r="B116" s="19" t="s">
        <v>695</v>
      </c>
      <c r="C116" s="19" t="s">
        <v>89</v>
      </c>
      <c r="D116" s="19" t="s">
        <v>696</v>
      </c>
      <c r="E116" s="19" t="s">
        <v>283</v>
      </c>
      <c r="F116" s="21" t="s">
        <v>1541</v>
      </c>
      <c r="G116" s="63"/>
      <c r="H116" s="47">
        <v>5</v>
      </c>
      <c r="I116" s="114"/>
      <c r="J116" s="103"/>
      <c r="K116" s="92" t="s">
        <v>1669</v>
      </c>
    </row>
    <row r="117" spans="1:13" s="76" customFormat="1" ht="35.1" customHeight="1">
      <c r="A117" s="20" t="s">
        <v>1249</v>
      </c>
      <c r="B117" s="19" t="s">
        <v>1080</v>
      </c>
      <c r="C117" s="19" t="s">
        <v>89</v>
      </c>
      <c r="D117" s="19" t="s">
        <v>89</v>
      </c>
      <c r="E117" s="19" t="s">
        <v>283</v>
      </c>
      <c r="F117" s="21" t="s">
        <v>1504</v>
      </c>
      <c r="G117" s="63"/>
      <c r="H117" s="47">
        <v>1</v>
      </c>
      <c r="I117" s="114"/>
      <c r="J117" s="103"/>
      <c r="K117" s="92" t="s">
        <v>1672</v>
      </c>
    </row>
    <row r="118" spans="1:13" s="76" customFormat="1" ht="35.1" customHeight="1">
      <c r="A118" s="20" t="s">
        <v>1250</v>
      </c>
      <c r="B118" s="19" t="s">
        <v>698</v>
      </c>
      <c r="C118" s="19" t="s">
        <v>89</v>
      </c>
      <c r="D118" s="19" t="s">
        <v>370</v>
      </c>
      <c r="E118" s="19" t="s">
        <v>283</v>
      </c>
      <c r="F118" s="21" t="s">
        <v>699</v>
      </c>
      <c r="G118" s="63"/>
      <c r="H118" s="47">
        <v>2</v>
      </c>
      <c r="I118" s="114"/>
      <c r="J118" s="103"/>
      <c r="K118" s="92"/>
    </row>
    <row r="119" spans="1:13" s="76" customFormat="1" ht="35.1" customHeight="1">
      <c r="A119" s="20" t="s">
        <v>1251</v>
      </c>
      <c r="B119" s="19" t="s">
        <v>1365</v>
      </c>
      <c r="C119" s="19" t="s">
        <v>476</v>
      </c>
      <c r="D119" s="19" t="s">
        <v>1366</v>
      </c>
      <c r="E119" s="19" t="s">
        <v>309</v>
      </c>
      <c r="F119" s="21" t="s">
        <v>1516</v>
      </c>
      <c r="G119" s="63"/>
      <c r="H119" s="47">
        <v>1</v>
      </c>
      <c r="I119" s="114"/>
      <c r="J119" s="103"/>
      <c r="K119" s="92" t="s">
        <v>1672</v>
      </c>
    </row>
    <row r="120" spans="1:13" s="76" customFormat="1" ht="35.1" customHeight="1">
      <c r="A120" s="20" t="s">
        <v>1252</v>
      </c>
      <c r="B120" s="41" t="s">
        <v>965</v>
      </c>
      <c r="C120" s="41" t="s">
        <v>1149</v>
      </c>
      <c r="D120" s="41" t="s">
        <v>966</v>
      </c>
      <c r="E120" s="41" t="s">
        <v>283</v>
      </c>
      <c r="F120" s="42" t="s">
        <v>1542</v>
      </c>
      <c r="G120" s="63"/>
      <c r="H120" s="47">
        <v>8</v>
      </c>
      <c r="I120" s="114"/>
      <c r="J120" s="103"/>
      <c r="K120" s="92" t="s">
        <v>1672</v>
      </c>
    </row>
    <row r="121" spans="1:13" s="74" customFormat="1" ht="35.1" customHeight="1">
      <c r="A121" s="20" t="s">
        <v>1253</v>
      </c>
      <c r="B121" s="19" t="s">
        <v>965</v>
      </c>
      <c r="C121" s="19" t="s">
        <v>274</v>
      </c>
      <c r="D121" s="19" t="s">
        <v>966</v>
      </c>
      <c r="E121" s="19" t="s">
        <v>283</v>
      </c>
      <c r="F121" s="21" t="s">
        <v>1543</v>
      </c>
      <c r="G121" s="63"/>
      <c r="H121" s="47">
        <v>8</v>
      </c>
      <c r="I121" s="114"/>
      <c r="J121" s="103"/>
      <c r="K121" s="92" t="s">
        <v>1672</v>
      </c>
      <c r="L121" s="76"/>
      <c r="M121" s="76"/>
    </row>
    <row r="122" spans="1:13" s="74" customFormat="1" ht="35.1" customHeight="1">
      <c r="A122" s="20" t="s">
        <v>1254</v>
      </c>
      <c r="B122" s="19" t="s">
        <v>1059</v>
      </c>
      <c r="C122" s="19" t="s">
        <v>89</v>
      </c>
      <c r="D122" s="19" t="s">
        <v>89</v>
      </c>
      <c r="E122" s="19" t="s">
        <v>283</v>
      </c>
      <c r="F122" s="21" t="s">
        <v>1059</v>
      </c>
      <c r="G122" s="64"/>
      <c r="H122" s="48">
        <v>3</v>
      </c>
      <c r="I122" s="114"/>
      <c r="J122" s="119">
        <v>7</v>
      </c>
      <c r="K122" s="92"/>
    </row>
    <row r="123" spans="1:13" s="74" customFormat="1" ht="35.1" customHeight="1">
      <c r="A123" s="20" t="s">
        <v>1401</v>
      </c>
      <c r="B123" s="41" t="s">
        <v>929</v>
      </c>
      <c r="C123" s="41" t="s">
        <v>476</v>
      </c>
      <c r="D123" s="41" t="s">
        <v>89</v>
      </c>
      <c r="E123" s="41" t="s">
        <v>283</v>
      </c>
      <c r="F123" s="42" t="s">
        <v>1505</v>
      </c>
      <c r="G123" s="64"/>
      <c r="H123" s="48">
        <v>8</v>
      </c>
      <c r="I123" s="114"/>
      <c r="J123" s="119"/>
      <c r="K123" s="92" t="s">
        <v>1672</v>
      </c>
    </row>
    <row r="124" spans="1:13" s="74" customFormat="1" ht="35.1" customHeight="1">
      <c r="A124" s="20" t="s">
        <v>1255</v>
      </c>
      <c r="B124" s="41" t="s">
        <v>928</v>
      </c>
      <c r="C124" s="41" t="s">
        <v>476</v>
      </c>
      <c r="D124" s="41" t="s">
        <v>89</v>
      </c>
      <c r="E124" s="41" t="s">
        <v>822</v>
      </c>
      <c r="F124" s="42" t="s">
        <v>1506</v>
      </c>
      <c r="G124" s="64"/>
      <c r="H124" s="48">
        <v>5</v>
      </c>
      <c r="I124" s="114"/>
      <c r="J124" s="119"/>
      <c r="K124" s="92" t="s">
        <v>1672</v>
      </c>
    </row>
    <row r="125" spans="1:13" s="74" customFormat="1" ht="35.1" customHeight="1">
      <c r="A125" s="20" t="s">
        <v>1256</v>
      </c>
      <c r="B125" s="41" t="s">
        <v>1525</v>
      </c>
      <c r="C125" s="41" t="s">
        <v>89</v>
      </c>
      <c r="D125" s="41" t="s">
        <v>89</v>
      </c>
      <c r="E125" s="41" t="s">
        <v>283</v>
      </c>
      <c r="F125" s="42" t="s">
        <v>1544</v>
      </c>
      <c r="G125" s="64"/>
      <c r="H125" s="48">
        <v>3</v>
      </c>
      <c r="I125" s="114"/>
      <c r="J125" s="119"/>
      <c r="K125" s="92" t="s">
        <v>1672</v>
      </c>
    </row>
    <row r="126" spans="1:13" s="74" customFormat="1" ht="35.1" customHeight="1">
      <c r="A126" s="20" t="s">
        <v>1333</v>
      </c>
      <c r="B126" s="41" t="s">
        <v>1225</v>
      </c>
      <c r="C126" s="41" t="s">
        <v>89</v>
      </c>
      <c r="D126" s="41" t="s">
        <v>89</v>
      </c>
      <c r="E126" s="41" t="s">
        <v>448</v>
      </c>
      <c r="F126" s="42" t="s">
        <v>1225</v>
      </c>
      <c r="G126" s="64"/>
      <c r="H126" s="48">
        <v>8</v>
      </c>
      <c r="I126" s="114"/>
      <c r="J126" s="119"/>
      <c r="K126" s="92" t="s">
        <v>1672</v>
      </c>
    </row>
    <row r="127" spans="1:13" s="76" customFormat="1" ht="35.1" customHeight="1">
      <c r="A127" s="20" t="s">
        <v>1257</v>
      </c>
      <c r="B127" s="19" t="s">
        <v>957</v>
      </c>
      <c r="C127" s="19" t="s">
        <v>823</v>
      </c>
      <c r="D127" s="19" t="s">
        <v>824</v>
      </c>
      <c r="E127" s="19" t="s">
        <v>825</v>
      </c>
      <c r="F127" s="21" t="s">
        <v>826</v>
      </c>
      <c r="G127" s="64"/>
      <c r="H127" s="48">
        <v>8</v>
      </c>
      <c r="I127" s="114"/>
      <c r="J127" s="119"/>
      <c r="K127" s="92" t="s">
        <v>1672</v>
      </c>
      <c r="L127" s="74"/>
      <c r="M127" s="74"/>
    </row>
    <row r="128" spans="1:13" s="76" customFormat="1" ht="35.1" customHeight="1">
      <c r="A128" s="20" t="s">
        <v>1258</v>
      </c>
      <c r="B128" s="19" t="s">
        <v>957</v>
      </c>
      <c r="C128" s="19" t="s">
        <v>823</v>
      </c>
      <c r="D128" s="19" t="s">
        <v>959</v>
      </c>
      <c r="E128" s="19" t="s">
        <v>283</v>
      </c>
      <c r="F128" s="21" t="s">
        <v>1092</v>
      </c>
      <c r="G128" s="64"/>
      <c r="H128" s="48">
        <v>5</v>
      </c>
      <c r="I128" s="114"/>
      <c r="J128" s="103"/>
      <c r="K128" s="92" t="s">
        <v>1672</v>
      </c>
    </row>
    <row r="129" spans="1:13" s="76" customFormat="1" ht="35.1" customHeight="1">
      <c r="A129" s="20" t="s">
        <v>1259</v>
      </c>
      <c r="B129" s="19" t="s">
        <v>1099</v>
      </c>
      <c r="C129" s="19" t="s">
        <v>316</v>
      </c>
      <c r="D129" s="19" t="s">
        <v>89</v>
      </c>
      <c r="E129" s="19" t="s">
        <v>283</v>
      </c>
      <c r="F129" s="21" t="s">
        <v>321</v>
      </c>
      <c r="G129" s="64"/>
      <c r="H129" s="48">
        <v>10</v>
      </c>
      <c r="I129" s="114"/>
      <c r="J129" s="103"/>
      <c r="K129" s="92"/>
    </row>
    <row r="130" spans="1:13" s="76" customFormat="1" ht="35.1" customHeight="1">
      <c r="A130" s="20" t="s">
        <v>1260</v>
      </c>
      <c r="B130" s="19" t="s">
        <v>1100</v>
      </c>
      <c r="C130" s="19" t="s">
        <v>316</v>
      </c>
      <c r="D130" s="19" t="s">
        <v>89</v>
      </c>
      <c r="E130" s="19" t="s">
        <v>283</v>
      </c>
      <c r="F130" s="21" t="s">
        <v>321</v>
      </c>
      <c r="G130" s="64"/>
      <c r="H130" s="48">
        <v>10</v>
      </c>
      <c r="I130" s="114"/>
      <c r="J130" s="103"/>
      <c r="K130" s="92"/>
    </row>
    <row r="131" spans="1:13" s="76" customFormat="1" ht="35.1" customHeight="1">
      <c r="A131" s="20" t="s">
        <v>1261</v>
      </c>
      <c r="B131" s="19" t="s">
        <v>315</v>
      </c>
      <c r="C131" s="19" t="s">
        <v>316</v>
      </c>
      <c r="D131" s="19" t="s">
        <v>89</v>
      </c>
      <c r="E131" s="19" t="s">
        <v>283</v>
      </c>
      <c r="F131" s="21" t="s">
        <v>321</v>
      </c>
      <c r="G131" s="64"/>
      <c r="H131" s="48">
        <v>10</v>
      </c>
      <c r="I131" s="114"/>
      <c r="J131" s="103"/>
      <c r="K131" s="92"/>
    </row>
    <row r="132" spans="1:13" s="76" customFormat="1" ht="35.1" customHeight="1">
      <c r="A132" s="20" t="s">
        <v>1262</v>
      </c>
      <c r="B132" s="19" t="s">
        <v>1101</v>
      </c>
      <c r="C132" s="19" t="s">
        <v>319</v>
      </c>
      <c r="D132" s="19" t="s">
        <v>89</v>
      </c>
      <c r="E132" s="19" t="s">
        <v>283</v>
      </c>
      <c r="F132" s="21" t="s">
        <v>704</v>
      </c>
      <c r="G132" s="64"/>
      <c r="H132" s="48">
        <v>10</v>
      </c>
      <c r="I132" s="114"/>
      <c r="J132" s="103"/>
      <c r="K132" s="92"/>
    </row>
    <row r="133" spans="1:13" s="76" customFormat="1" ht="35.1" customHeight="1">
      <c r="A133" s="20" t="s">
        <v>1263</v>
      </c>
      <c r="B133" s="19" t="s">
        <v>1102</v>
      </c>
      <c r="C133" s="19" t="s">
        <v>319</v>
      </c>
      <c r="D133" s="19" t="s">
        <v>89</v>
      </c>
      <c r="E133" s="19" t="s">
        <v>283</v>
      </c>
      <c r="F133" s="21" t="s">
        <v>704</v>
      </c>
      <c r="G133" s="64"/>
      <c r="H133" s="48">
        <v>10</v>
      </c>
      <c r="I133" s="114"/>
      <c r="J133" s="103"/>
      <c r="K133" s="92"/>
    </row>
    <row r="134" spans="1:13" s="76" customFormat="1" ht="35.1" customHeight="1">
      <c r="A134" s="20" t="s">
        <v>1264</v>
      </c>
      <c r="B134" s="19" t="s">
        <v>705</v>
      </c>
      <c r="C134" s="19" t="s">
        <v>319</v>
      </c>
      <c r="D134" s="19" t="s">
        <v>89</v>
      </c>
      <c r="E134" s="19" t="s">
        <v>283</v>
      </c>
      <c r="F134" s="21" t="s">
        <v>704</v>
      </c>
      <c r="G134" s="63"/>
      <c r="H134" s="47">
        <v>10</v>
      </c>
      <c r="I134" s="114"/>
      <c r="J134" s="103"/>
      <c r="K134" s="92"/>
    </row>
    <row r="135" spans="1:13" s="77" customFormat="1" ht="35.1" customHeight="1">
      <c r="A135" s="20" t="s">
        <v>1334</v>
      </c>
      <c r="B135" s="19" t="s">
        <v>1103</v>
      </c>
      <c r="C135" s="19" t="s">
        <v>319</v>
      </c>
      <c r="D135" s="19" t="s">
        <v>89</v>
      </c>
      <c r="E135" s="19" t="s">
        <v>283</v>
      </c>
      <c r="F135" s="21" t="s">
        <v>704</v>
      </c>
      <c r="G135" s="63"/>
      <c r="H135" s="47">
        <v>10</v>
      </c>
      <c r="I135" s="114"/>
      <c r="J135" s="103"/>
      <c r="K135" s="92"/>
      <c r="L135" s="76"/>
      <c r="M135" s="76"/>
    </row>
    <row r="136" spans="1:13" s="77" customFormat="1" ht="35.1" customHeight="1">
      <c r="A136" s="20" t="s">
        <v>1265</v>
      </c>
      <c r="B136" s="19" t="s">
        <v>323</v>
      </c>
      <c r="C136" s="19" t="s">
        <v>324</v>
      </c>
      <c r="D136" s="19" t="s">
        <v>89</v>
      </c>
      <c r="E136" s="19" t="s">
        <v>283</v>
      </c>
      <c r="F136" s="21" t="s">
        <v>708</v>
      </c>
      <c r="G136" s="63"/>
      <c r="H136" s="47">
        <v>6</v>
      </c>
      <c r="I136" s="114"/>
      <c r="J136" s="121"/>
      <c r="K136" s="92" t="s">
        <v>1672</v>
      </c>
    </row>
    <row r="137" spans="1:13" s="77" customFormat="1" ht="35.1" customHeight="1">
      <c r="A137" s="20" t="s">
        <v>1266</v>
      </c>
      <c r="B137" s="19" t="s">
        <v>957</v>
      </c>
      <c r="C137" s="19" t="s">
        <v>324</v>
      </c>
      <c r="D137" s="36" t="s">
        <v>89</v>
      </c>
      <c r="E137" s="19" t="s">
        <v>283</v>
      </c>
      <c r="F137" s="21" t="s">
        <v>958</v>
      </c>
      <c r="G137" s="63"/>
      <c r="H137" s="47">
        <v>9</v>
      </c>
      <c r="I137" s="114"/>
      <c r="J137" s="121">
        <v>9</v>
      </c>
      <c r="K137" s="92"/>
    </row>
    <row r="138" spans="1:13" s="77" customFormat="1" ht="35.1" customHeight="1">
      <c r="A138" s="20" t="s">
        <v>1267</v>
      </c>
      <c r="B138" s="19" t="s">
        <v>957</v>
      </c>
      <c r="C138" s="19" t="s">
        <v>324</v>
      </c>
      <c r="D138" s="36" t="s">
        <v>89</v>
      </c>
      <c r="E138" s="19" t="s">
        <v>283</v>
      </c>
      <c r="F138" s="21" t="s">
        <v>1165</v>
      </c>
      <c r="G138" s="63"/>
      <c r="H138" s="47">
        <v>2</v>
      </c>
      <c r="I138" s="114"/>
      <c r="J138" s="121"/>
      <c r="K138" s="92" t="s">
        <v>1672</v>
      </c>
    </row>
    <row r="139" spans="1:13" s="77" customFormat="1" ht="35.1" customHeight="1">
      <c r="A139" s="20" t="s">
        <v>1268</v>
      </c>
      <c r="B139" s="19" t="s">
        <v>1166</v>
      </c>
      <c r="C139" s="19" t="s">
        <v>324</v>
      </c>
      <c r="D139" s="36" t="s">
        <v>89</v>
      </c>
      <c r="E139" s="19" t="s">
        <v>283</v>
      </c>
      <c r="F139" s="21" t="s">
        <v>1167</v>
      </c>
      <c r="G139" s="63"/>
      <c r="H139" s="47">
        <v>2</v>
      </c>
      <c r="I139" s="114"/>
      <c r="J139" s="121"/>
      <c r="K139" s="92" t="s">
        <v>1672</v>
      </c>
    </row>
    <row r="140" spans="1:13" s="77" customFormat="1" ht="35.1" customHeight="1">
      <c r="A140" s="20" t="s">
        <v>1269</v>
      </c>
      <c r="B140" s="19" t="s">
        <v>710</v>
      </c>
      <c r="C140" s="19" t="s">
        <v>476</v>
      </c>
      <c r="D140" s="19" t="s">
        <v>711</v>
      </c>
      <c r="E140" s="19" t="s">
        <v>283</v>
      </c>
      <c r="F140" s="21" t="s">
        <v>712</v>
      </c>
      <c r="G140" s="63"/>
      <c r="H140" s="47">
        <v>4</v>
      </c>
      <c r="I140" s="114"/>
      <c r="J140" s="121">
        <v>11</v>
      </c>
      <c r="K140" s="94"/>
    </row>
    <row r="141" spans="1:13" s="77" customFormat="1" ht="35.1" customHeight="1">
      <c r="A141" s="20" t="s">
        <v>1270</v>
      </c>
      <c r="B141" s="19" t="s">
        <v>960</v>
      </c>
      <c r="C141" s="19" t="s">
        <v>324</v>
      </c>
      <c r="D141" s="19" t="s">
        <v>961</v>
      </c>
      <c r="E141" s="19" t="s">
        <v>283</v>
      </c>
      <c r="F141" s="21" t="s">
        <v>962</v>
      </c>
      <c r="G141" s="63"/>
      <c r="H141" s="47">
        <v>6</v>
      </c>
      <c r="I141" s="114"/>
      <c r="J141" s="121">
        <v>20</v>
      </c>
      <c r="K141" s="94"/>
    </row>
    <row r="142" spans="1:13" s="77" customFormat="1" ht="35.1" customHeight="1">
      <c r="A142" s="20" t="s">
        <v>1335</v>
      </c>
      <c r="B142" s="19" t="s">
        <v>1378</v>
      </c>
      <c r="C142" s="19" t="s">
        <v>476</v>
      </c>
      <c r="D142" s="19" t="s">
        <v>1377</v>
      </c>
      <c r="E142" s="19" t="s">
        <v>283</v>
      </c>
      <c r="F142" s="21" t="s">
        <v>1545</v>
      </c>
      <c r="G142" s="63"/>
      <c r="H142" s="47">
        <v>2</v>
      </c>
      <c r="I142" s="114"/>
      <c r="J142" s="121"/>
      <c r="K142" s="92" t="s">
        <v>1672</v>
      </c>
    </row>
    <row r="143" spans="1:13" s="77" customFormat="1" ht="35.1" customHeight="1">
      <c r="A143" s="20" t="s">
        <v>1336</v>
      </c>
      <c r="B143" s="19" t="s">
        <v>808</v>
      </c>
      <c r="C143" s="19" t="s">
        <v>54</v>
      </c>
      <c r="D143" s="19" t="s">
        <v>89</v>
      </c>
      <c r="E143" s="19">
        <v>2.7</v>
      </c>
      <c r="F143" s="21" t="s">
        <v>1406</v>
      </c>
      <c r="G143" s="63"/>
      <c r="H143" s="47">
        <v>9</v>
      </c>
      <c r="I143" s="114"/>
      <c r="J143" s="121">
        <v>6</v>
      </c>
      <c r="K143" s="94"/>
    </row>
    <row r="144" spans="1:13" s="77" customFormat="1" ht="34.5" customHeight="1">
      <c r="A144" s="20" t="s">
        <v>1337</v>
      </c>
      <c r="B144" s="19" t="s">
        <v>808</v>
      </c>
      <c r="C144" s="19" t="s">
        <v>54</v>
      </c>
      <c r="D144" s="19" t="s">
        <v>89</v>
      </c>
      <c r="E144" s="19" t="s">
        <v>494</v>
      </c>
      <c r="F144" s="21" t="s">
        <v>809</v>
      </c>
      <c r="G144" s="63"/>
      <c r="H144" s="47">
        <v>6</v>
      </c>
      <c r="I144" s="114"/>
      <c r="J144" s="121">
        <v>6</v>
      </c>
      <c r="K144" s="94"/>
    </row>
    <row r="145" spans="1:13" s="77" customFormat="1" ht="34.5" customHeight="1">
      <c r="A145" s="20" t="s">
        <v>1271</v>
      </c>
      <c r="B145" s="19" t="s">
        <v>1566</v>
      </c>
      <c r="C145" s="19" t="s">
        <v>89</v>
      </c>
      <c r="D145" s="19" t="s">
        <v>1567</v>
      </c>
      <c r="E145" s="19" t="s">
        <v>448</v>
      </c>
      <c r="F145" s="21" t="s">
        <v>1568</v>
      </c>
      <c r="G145" s="63"/>
      <c r="H145" s="47">
        <v>2</v>
      </c>
      <c r="I145" s="114"/>
      <c r="J145" s="121"/>
      <c r="K145" s="92" t="s">
        <v>1672</v>
      </c>
    </row>
    <row r="146" spans="1:13" s="77" customFormat="1" ht="50.1" customHeight="1">
      <c r="A146" s="20" t="s">
        <v>1338</v>
      </c>
      <c r="B146" s="19" t="s">
        <v>1086</v>
      </c>
      <c r="C146" s="19" t="s">
        <v>89</v>
      </c>
      <c r="D146" s="19" t="s">
        <v>89</v>
      </c>
      <c r="E146" s="19" t="s">
        <v>283</v>
      </c>
      <c r="F146" s="21" t="s">
        <v>1087</v>
      </c>
      <c r="G146" s="63"/>
      <c r="H146" s="47">
        <v>1</v>
      </c>
      <c r="I146" s="114"/>
      <c r="J146" s="121"/>
      <c r="K146" s="92"/>
    </row>
    <row r="147" spans="1:13" s="77" customFormat="1" ht="50.1" customHeight="1">
      <c r="A147" s="20" t="s">
        <v>1272</v>
      </c>
      <c r="B147" s="19" t="s">
        <v>1609</v>
      </c>
      <c r="C147" s="19" t="s">
        <v>89</v>
      </c>
      <c r="D147" s="19" t="s">
        <v>1610</v>
      </c>
      <c r="E147" s="19" t="s">
        <v>283</v>
      </c>
      <c r="F147" s="21" t="s">
        <v>1611</v>
      </c>
      <c r="G147" s="63"/>
      <c r="H147" s="47">
        <v>3</v>
      </c>
      <c r="I147" s="114"/>
      <c r="J147" s="121"/>
      <c r="K147" s="92"/>
    </row>
    <row r="148" spans="1:13" s="78" customFormat="1" ht="45.75" customHeight="1">
      <c r="A148" s="20" t="s">
        <v>1273</v>
      </c>
      <c r="B148" s="19" t="s">
        <v>717</v>
      </c>
      <c r="C148" s="19" t="s">
        <v>333</v>
      </c>
      <c r="D148" s="19" t="s">
        <v>89</v>
      </c>
      <c r="E148" s="19" t="s">
        <v>283</v>
      </c>
      <c r="F148" s="21" t="s">
        <v>718</v>
      </c>
      <c r="G148" s="63"/>
      <c r="H148" s="47">
        <v>7</v>
      </c>
      <c r="I148" s="114"/>
      <c r="J148" s="121"/>
      <c r="K148" s="92"/>
      <c r="L148" s="77"/>
      <c r="M148" s="77"/>
    </row>
    <row r="149" spans="1:13" s="78" customFormat="1" ht="48" customHeight="1">
      <c r="A149" s="20" t="s">
        <v>1274</v>
      </c>
      <c r="B149" s="19" t="s">
        <v>720</v>
      </c>
      <c r="C149" s="19" t="s">
        <v>333</v>
      </c>
      <c r="D149" s="19" t="s">
        <v>89</v>
      </c>
      <c r="E149" s="19" t="s">
        <v>283</v>
      </c>
      <c r="F149" s="21" t="s">
        <v>718</v>
      </c>
      <c r="G149" s="63"/>
      <c r="H149" s="47">
        <v>7</v>
      </c>
      <c r="I149" s="114"/>
      <c r="J149" s="122"/>
      <c r="K149" s="92"/>
    </row>
    <row r="150" spans="1:13" s="78" customFormat="1" ht="35.1" customHeight="1">
      <c r="A150" s="20" t="s">
        <v>1275</v>
      </c>
      <c r="B150" s="19" t="s">
        <v>359</v>
      </c>
      <c r="C150" s="19" t="s">
        <v>360</v>
      </c>
      <c r="D150" s="19" t="s">
        <v>89</v>
      </c>
      <c r="E150" s="19" t="s">
        <v>283</v>
      </c>
      <c r="F150" s="21" t="s">
        <v>718</v>
      </c>
      <c r="G150" s="63"/>
      <c r="H150" s="47">
        <v>7</v>
      </c>
      <c r="I150" s="114"/>
      <c r="J150" s="122">
        <v>13</v>
      </c>
      <c r="K150" s="94"/>
    </row>
    <row r="151" spans="1:13" s="78" customFormat="1" ht="35.1" customHeight="1">
      <c r="A151" s="20" t="s">
        <v>1276</v>
      </c>
      <c r="B151" s="19" t="s">
        <v>1353</v>
      </c>
      <c r="C151" s="19" t="s">
        <v>1354</v>
      </c>
      <c r="D151" s="19" t="s">
        <v>1355</v>
      </c>
      <c r="E151" s="19" t="s">
        <v>295</v>
      </c>
      <c r="F151" s="21" t="s">
        <v>1356</v>
      </c>
      <c r="G151" s="63"/>
      <c r="H151" s="47">
        <v>10</v>
      </c>
      <c r="I151" s="114"/>
      <c r="J151" s="122"/>
      <c r="K151" s="92"/>
    </row>
    <row r="152" spans="1:13" s="78" customFormat="1" ht="35.1" customHeight="1">
      <c r="A152" s="20" t="s">
        <v>1277</v>
      </c>
      <c r="B152" s="31" t="s">
        <v>980</v>
      </c>
      <c r="C152" s="26" t="s">
        <v>89</v>
      </c>
      <c r="D152" s="26" t="s">
        <v>981</v>
      </c>
      <c r="E152" s="26" t="s">
        <v>982</v>
      </c>
      <c r="F152" s="26" t="s">
        <v>983</v>
      </c>
      <c r="G152" s="63"/>
      <c r="H152" s="47">
        <v>5</v>
      </c>
      <c r="I152" s="114"/>
      <c r="J152" s="122"/>
      <c r="K152" s="92" t="s">
        <v>1672</v>
      </c>
    </row>
    <row r="153" spans="1:13" s="78" customFormat="1" ht="35.1" customHeight="1">
      <c r="A153" s="20" t="s">
        <v>1278</v>
      </c>
      <c r="B153" s="19" t="s">
        <v>926</v>
      </c>
      <c r="C153" s="19" t="s">
        <v>89</v>
      </c>
      <c r="D153" s="19" t="s">
        <v>927</v>
      </c>
      <c r="E153" s="19" t="s">
        <v>283</v>
      </c>
      <c r="F153" s="21" t="s">
        <v>1106</v>
      </c>
      <c r="G153" s="63"/>
      <c r="H153" s="47">
        <v>4</v>
      </c>
      <c r="I153" s="114"/>
      <c r="J153" s="122"/>
      <c r="K153" s="92"/>
    </row>
    <row r="154" spans="1:13" s="78" customFormat="1" ht="35.1" customHeight="1">
      <c r="A154" s="20" t="s">
        <v>1279</v>
      </c>
      <c r="B154" s="19" t="s">
        <v>1463</v>
      </c>
      <c r="C154" s="19" t="s">
        <v>1462</v>
      </c>
      <c r="D154" s="19" t="s">
        <v>1465</v>
      </c>
      <c r="E154" s="19" t="s">
        <v>283</v>
      </c>
      <c r="F154" s="21" t="s">
        <v>1464</v>
      </c>
      <c r="G154" s="63"/>
      <c r="H154" s="47">
        <v>7</v>
      </c>
      <c r="I154" s="114"/>
      <c r="J154" s="122"/>
      <c r="K154" s="92"/>
    </row>
    <row r="155" spans="1:13" s="78" customFormat="1" ht="35.1" customHeight="1">
      <c r="A155" s="20" t="s">
        <v>1280</v>
      </c>
      <c r="B155" s="19" t="s">
        <v>1594</v>
      </c>
      <c r="C155" s="19" t="s">
        <v>1591</v>
      </c>
      <c r="D155" s="19" t="s">
        <v>1592</v>
      </c>
      <c r="E155" s="19" t="s">
        <v>283</v>
      </c>
      <c r="F155" s="21" t="s">
        <v>1593</v>
      </c>
      <c r="G155" s="63"/>
      <c r="H155" s="47">
        <v>5</v>
      </c>
      <c r="I155" s="114"/>
      <c r="J155" s="122"/>
      <c r="K155" s="92"/>
    </row>
    <row r="156" spans="1:13" s="78" customFormat="1" ht="35.1" customHeight="1">
      <c r="A156" s="20" t="s">
        <v>1281</v>
      </c>
      <c r="B156" s="19" t="s">
        <v>1594</v>
      </c>
      <c r="C156" s="19" t="s">
        <v>1591</v>
      </c>
      <c r="D156" s="19" t="s">
        <v>195</v>
      </c>
      <c r="E156" s="19" t="s">
        <v>283</v>
      </c>
      <c r="F156" s="21" t="s">
        <v>1608</v>
      </c>
      <c r="G156" s="63"/>
      <c r="H156" s="47">
        <v>5</v>
      </c>
      <c r="I156" s="114"/>
      <c r="J156" s="122"/>
      <c r="K156" s="92"/>
    </row>
    <row r="157" spans="1:13" s="78" customFormat="1" ht="50.1" customHeight="1">
      <c r="A157" s="20" t="s">
        <v>1282</v>
      </c>
      <c r="B157" s="19" t="s">
        <v>408</v>
      </c>
      <c r="C157" s="19" t="s">
        <v>409</v>
      </c>
      <c r="D157" s="19" t="s">
        <v>1442</v>
      </c>
      <c r="E157" s="19" t="s">
        <v>283</v>
      </c>
      <c r="F157" s="21" t="s">
        <v>411</v>
      </c>
      <c r="G157" s="63"/>
      <c r="H157" s="47">
        <v>5</v>
      </c>
      <c r="I157" s="114"/>
      <c r="J157" s="122"/>
      <c r="K157" s="92"/>
    </row>
    <row r="158" spans="1:13" s="78" customFormat="1" ht="50.1" customHeight="1">
      <c r="A158" s="20" t="s">
        <v>1283</v>
      </c>
      <c r="B158" s="19" t="s">
        <v>405</v>
      </c>
      <c r="C158" s="19" t="s">
        <v>89</v>
      </c>
      <c r="D158" s="19" t="s">
        <v>406</v>
      </c>
      <c r="E158" s="19" t="s">
        <v>283</v>
      </c>
      <c r="F158" s="21" t="s">
        <v>724</v>
      </c>
      <c r="G158" s="63"/>
      <c r="H158" s="47">
        <v>5</v>
      </c>
      <c r="I158" s="114"/>
      <c r="J158" s="122"/>
      <c r="K158" s="92"/>
    </row>
    <row r="159" spans="1:13" s="78" customFormat="1" ht="50.1" customHeight="1">
      <c r="A159" s="20" t="s">
        <v>1284</v>
      </c>
      <c r="B159" s="19" t="s">
        <v>1507</v>
      </c>
      <c r="C159" s="19" t="s">
        <v>393</v>
      </c>
      <c r="D159" s="19" t="s">
        <v>89</v>
      </c>
      <c r="E159" s="19" t="s">
        <v>283</v>
      </c>
      <c r="F159" s="21" t="s">
        <v>726</v>
      </c>
      <c r="G159" s="63"/>
      <c r="H159" s="47">
        <v>6</v>
      </c>
      <c r="I159" s="114"/>
      <c r="J159" s="122"/>
      <c r="K159" s="92"/>
    </row>
    <row r="160" spans="1:13" s="78" customFormat="1" ht="46.5" customHeight="1">
      <c r="A160" s="20" t="s">
        <v>1285</v>
      </c>
      <c r="B160" s="19" t="s">
        <v>392</v>
      </c>
      <c r="C160" s="19" t="s">
        <v>393</v>
      </c>
      <c r="D160" s="19" t="s">
        <v>89</v>
      </c>
      <c r="E160" s="19" t="s">
        <v>283</v>
      </c>
      <c r="F160" s="21" t="s">
        <v>728</v>
      </c>
      <c r="G160" s="63"/>
      <c r="H160" s="47">
        <v>6</v>
      </c>
      <c r="I160" s="114"/>
      <c r="J160" s="122"/>
      <c r="K160" s="92"/>
    </row>
    <row r="161" spans="1:13" s="78" customFormat="1" ht="46.5" customHeight="1">
      <c r="A161" s="20" t="s">
        <v>1286</v>
      </c>
      <c r="B161" s="19" t="s">
        <v>395</v>
      </c>
      <c r="C161" s="19" t="s">
        <v>393</v>
      </c>
      <c r="D161" s="19" t="s">
        <v>89</v>
      </c>
      <c r="E161" s="19" t="s">
        <v>283</v>
      </c>
      <c r="F161" s="21" t="s">
        <v>728</v>
      </c>
      <c r="G161" s="63"/>
      <c r="H161" s="47">
        <v>6</v>
      </c>
      <c r="I161" s="114"/>
      <c r="J161" s="122"/>
      <c r="K161" s="92"/>
    </row>
    <row r="162" spans="1:13" s="78" customFormat="1" ht="46.5" customHeight="1">
      <c r="A162" s="20" t="s">
        <v>1287</v>
      </c>
      <c r="B162" s="19" t="s">
        <v>1373</v>
      </c>
      <c r="C162" s="19" t="s">
        <v>1374</v>
      </c>
      <c r="D162" s="19" t="s">
        <v>1569</v>
      </c>
      <c r="E162" s="19" t="s">
        <v>283</v>
      </c>
      <c r="F162" s="21" t="s">
        <v>1375</v>
      </c>
      <c r="G162" s="63"/>
      <c r="H162" s="47">
        <v>10</v>
      </c>
      <c r="I162" s="114"/>
      <c r="J162" s="122">
        <v>12</v>
      </c>
      <c r="K162" s="92"/>
    </row>
    <row r="163" spans="1:13" s="78" customFormat="1" ht="35.1" customHeight="1">
      <c r="A163" s="20" t="s">
        <v>1288</v>
      </c>
      <c r="B163" s="19" t="s">
        <v>422</v>
      </c>
      <c r="C163" s="19" t="s">
        <v>424</v>
      </c>
      <c r="D163" s="19" t="s">
        <v>89</v>
      </c>
      <c r="E163" s="19" t="s">
        <v>283</v>
      </c>
      <c r="F163" s="21" t="s">
        <v>731</v>
      </c>
      <c r="G163" s="63"/>
      <c r="H163" s="47">
        <v>8</v>
      </c>
      <c r="I163" s="114"/>
      <c r="J163" s="122"/>
      <c r="K163" s="92"/>
    </row>
    <row r="164" spans="1:13" s="78" customFormat="1" ht="42" customHeight="1">
      <c r="A164" s="20" t="s">
        <v>1289</v>
      </c>
      <c r="B164" s="19" t="s">
        <v>963</v>
      </c>
      <c r="C164" s="19" t="s">
        <v>640</v>
      </c>
      <c r="D164" s="19" t="s">
        <v>964</v>
      </c>
      <c r="E164" s="19" t="s">
        <v>283</v>
      </c>
      <c r="F164" s="21" t="s">
        <v>1546</v>
      </c>
      <c r="G164" s="64"/>
      <c r="H164" s="48">
        <v>5</v>
      </c>
      <c r="I164" s="114"/>
      <c r="J164" s="122"/>
      <c r="K164" s="92" t="s">
        <v>1672</v>
      </c>
    </row>
    <row r="165" spans="1:13" s="78" customFormat="1" ht="35.1" customHeight="1">
      <c r="A165" s="20" t="s">
        <v>1290</v>
      </c>
      <c r="B165" s="19" t="s">
        <v>415</v>
      </c>
      <c r="C165" s="19" t="s">
        <v>416</v>
      </c>
      <c r="D165" s="19" t="s">
        <v>732</v>
      </c>
      <c r="E165" s="19" t="s">
        <v>295</v>
      </c>
      <c r="F165" s="21" t="s">
        <v>739</v>
      </c>
      <c r="G165" s="65"/>
      <c r="H165" s="50">
        <v>4</v>
      </c>
      <c r="I165" s="114"/>
      <c r="J165" s="122"/>
      <c r="K165" s="92"/>
    </row>
    <row r="166" spans="1:13" s="78" customFormat="1" ht="35.1" customHeight="1">
      <c r="A166" s="20" t="s">
        <v>1291</v>
      </c>
      <c r="B166" s="19" t="s">
        <v>415</v>
      </c>
      <c r="C166" s="19" t="s">
        <v>733</v>
      </c>
      <c r="D166" s="19" t="s">
        <v>1357</v>
      </c>
      <c r="E166" s="19" t="s">
        <v>295</v>
      </c>
      <c r="F166" s="21" t="s">
        <v>1224</v>
      </c>
      <c r="G166" s="65"/>
      <c r="H166" s="50">
        <v>2</v>
      </c>
      <c r="I166" s="114"/>
      <c r="J166" s="122"/>
      <c r="K166" s="92"/>
    </row>
    <row r="167" spans="1:13" s="78" customFormat="1" ht="35.1" customHeight="1">
      <c r="A167" s="20" t="s">
        <v>1292</v>
      </c>
      <c r="B167" s="19" t="s">
        <v>415</v>
      </c>
      <c r="C167" s="19" t="s">
        <v>733</v>
      </c>
      <c r="D167" s="19" t="s">
        <v>734</v>
      </c>
      <c r="E167" s="19" t="s">
        <v>295</v>
      </c>
      <c r="F167" s="21" t="s">
        <v>1224</v>
      </c>
      <c r="G167" s="65"/>
      <c r="H167" s="50">
        <v>5</v>
      </c>
      <c r="I167" s="114"/>
      <c r="J167" s="122"/>
      <c r="K167" s="92"/>
    </row>
    <row r="168" spans="1:13" s="78" customFormat="1" ht="35.1" customHeight="1">
      <c r="A168" s="20" t="s">
        <v>1440</v>
      </c>
      <c r="B168" s="19" t="s">
        <v>415</v>
      </c>
      <c r="C168" s="19" t="s">
        <v>733</v>
      </c>
      <c r="D168" s="19" t="s">
        <v>735</v>
      </c>
      <c r="E168" s="19" t="s">
        <v>295</v>
      </c>
      <c r="F168" s="21" t="s">
        <v>1224</v>
      </c>
      <c r="G168" s="65"/>
      <c r="H168" s="50">
        <v>5</v>
      </c>
      <c r="I168" s="114"/>
      <c r="J168" s="122"/>
      <c r="K168" s="92"/>
    </row>
    <row r="169" spans="1:13" s="78" customFormat="1" ht="35.1" customHeight="1">
      <c r="A169" s="20" t="s">
        <v>1293</v>
      </c>
      <c r="B169" s="19" t="s">
        <v>415</v>
      </c>
      <c r="C169" s="19" t="s">
        <v>733</v>
      </c>
      <c r="D169" s="19" t="s">
        <v>736</v>
      </c>
      <c r="E169" s="19" t="s">
        <v>295</v>
      </c>
      <c r="F169" s="21" t="s">
        <v>1224</v>
      </c>
      <c r="G169" s="65"/>
      <c r="H169" s="50">
        <v>5</v>
      </c>
      <c r="I169" s="114"/>
      <c r="J169" s="122"/>
      <c r="K169" s="92"/>
    </row>
    <row r="170" spans="1:13" s="78" customFormat="1" ht="35.1" customHeight="1">
      <c r="A170" s="20" t="s">
        <v>1441</v>
      </c>
      <c r="B170" s="19" t="s">
        <v>415</v>
      </c>
      <c r="C170" s="19" t="s">
        <v>733</v>
      </c>
      <c r="D170" s="19" t="s">
        <v>732</v>
      </c>
      <c r="E170" s="19" t="s">
        <v>295</v>
      </c>
      <c r="F170" s="21" t="s">
        <v>1224</v>
      </c>
      <c r="G170" s="65"/>
      <c r="H170" s="50">
        <v>5</v>
      </c>
      <c r="I170" s="114"/>
      <c r="J170" s="122"/>
      <c r="K170" s="92"/>
    </row>
    <row r="171" spans="1:13" s="78" customFormat="1" ht="35.1" customHeight="1">
      <c r="A171" s="20" t="s">
        <v>1294</v>
      </c>
      <c r="B171" s="19" t="s">
        <v>737</v>
      </c>
      <c r="C171" s="19" t="s">
        <v>738</v>
      </c>
      <c r="D171" s="19" t="s">
        <v>89</v>
      </c>
      <c r="E171" s="19" t="s">
        <v>283</v>
      </c>
      <c r="F171" s="21" t="s">
        <v>1547</v>
      </c>
      <c r="G171" s="63"/>
      <c r="H171" s="47">
        <v>4</v>
      </c>
      <c r="I171" s="114"/>
      <c r="J171" s="122"/>
      <c r="K171" s="92" t="s">
        <v>1672</v>
      </c>
    </row>
    <row r="172" spans="1:13" s="78" customFormat="1" ht="35.1" customHeight="1">
      <c r="A172" s="20" t="s">
        <v>1295</v>
      </c>
      <c r="B172" s="19" t="s">
        <v>415</v>
      </c>
      <c r="C172" s="19" t="s">
        <v>416</v>
      </c>
      <c r="D172" s="19" t="s">
        <v>736</v>
      </c>
      <c r="E172" s="19" t="s">
        <v>295</v>
      </c>
      <c r="F172" s="21" t="s">
        <v>739</v>
      </c>
      <c r="G172" s="63"/>
      <c r="H172" s="47">
        <v>5</v>
      </c>
      <c r="I172" s="114"/>
      <c r="J172" s="122"/>
      <c r="K172" s="92"/>
    </row>
    <row r="173" spans="1:13" s="78" customFormat="1" ht="35.1" customHeight="1">
      <c r="A173" s="20" t="s">
        <v>1296</v>
      </c>
      <c r="B173" s="19" t="s">
        <v>415</v>
      </c>
      <c r="C173" s="19" t="s">
        <v>416</v>
      </c>
      <c r="D173" s="19" t="s">
        <v>417</v>
      </c>
      <c r="E173" s="19" t="s">
        <v>295</v>
      </c>
      <c r="F173" s="21" t="s">
        <v>418</v>
      </c>
      <c r="G173" s="63"/>
      <c r="H173" s="47">
        <v>5</v>
      </c>
      <c r="I173" s="114"/>
      <c r="J173" s="122"/>
      <c r="K173" s="92"/>
    </row>
    <row r="174" spans="1:13" s="78" customFormat="1" ht="35.1" customHeight="1">
      <c r="A174" s="20" t="s">
        <v>1297</v>
      </c>
      <c r="B174" s="19" t="s">
        <v>415</v>
      </c>
      <c r="C174" s="19" t="s">
        <v>416</v>
      </c>
      <c r="D174" s="19" t="s">
        <v>419</v>
      </c>
      <c r="E174" s="19" t="s">
        <v>295</v>
      </c>
      <c r="F174" s="21" t="s">
        <v>418</v>
      </c>
      <c r="G174" s="63"/>
      <c r="H174" s="47">
        <v>5</v>
      </c>
      <c r="I174" s="114"/>
      <c r="J174" s="122"/>
      <c r="K174" s="92"/>
    </row>
    <row r="175" spans="1:13" ht="35.1" customHeight="1">
      <c r="A175" s="20" t="s">
        <v>1298</v>
      </c>
      <c r="B175" s="19" t="s">
        <v>415</v>
      </c>
      <c r="C175" s="19" t="s">
        <v>421</v>
      </c>
      <c r="D175" s="19" t="s">
        <v>417</v>
      </c>
      <c r="E175" s="19" t="s">
        <v>295</v>
      </c>
      <c r="F175" s="21" t="s">
        <v>740</v>
      </c>
      <c r="G175" s="63"/>
      <c r="H175" s="47">
        <v>5</v>
      </c>
      <c r="I175" s="114"/>
      <c r="J175" s="122"/>
      <c r="K175" s="92"/>
      <c r="L175" s="78"/>
      <c r="M175" s="78"/>
    </row>
    <row r="176" spans="1:13" ht="35.1" customHeight="1">
      <c r="A176" s="20" t="s">
        <v>1299</v>
      </c>
      <c r="B176" s="19" t="s">
        <v>415</v>
      </c>
      <c r="C176" s="19" t="s">
        <v>421</v>
      </c>
      <c r="D176" s="19" t="s">
        <v>419</v>
      </c>
      <c r="E176" s="19" t="s">
        <v>295</v>
      </c>
      <c r="F176" s="21" t="s">
        <v>740</v>
      </c>
      <c r="G176" s="63"/>
      <c r="H176" s="47">
        <v>4</v>
      </c>
      <c r="I176" s="114"/>
      <c r="J176" s="122"/>
      <c r="K176" s="92"/>
    </row>
    <row r="177" spans="1:11" ht="35.1" customHeight="1">
      <c r="A177" s="20" t="s">
        <v>1300</v>
      </c>
      <c r="B177" s="19" t="s">
        <v>415</v>
      </c>
      <c r="C177" s="19" t="s">
        <v>421</v>
      </c>
      <c r="D177" s="19" t="s">
        <v>741</v>
      </c>
      <c r="E177" s="19" t="s">
        <v>295</v>
      </c>
      <c r="F177" s="21" t="s">
        <v>740</v>
      </c>
      <c r="G177" s="63"/>
      <c r="H177" s="47">
        <v>4</v>
      </c>
      <c r="I177" s="114"/>
      <c r="J177" s="122"/>
      <c r="K177" s="92"/>
    </row>
    <row r="178" spans="1:11" ht="35.1" customHeight="1">
      <c r="A178" s="20" t="s">
        <v>1301</v>
      </c>
      <c r="B178" s="19" t="s">
        <v>415</v>
      </c>
      <c r="C178" s="19" t="s">
        <v>421</v>
      </c>
      <c r="D178" s="19" t="s">
        <v>732</v>
      </c>
      <c r="E178" s="19" t="s">
        <v>295</v>
      </c>
      <c r="F178" s="21" t="s">
        <v>740</v>
      </c>
      <c r="G178" s="63"/>
      <c r="H178" s="47">
        <v>4</v>
      </c>
      <c r="I178" s="114"/>
      <c r="J178" s="122"/>
      <c r="K178" s="92"/>
    </row>
    <row r="179" spans="1:11" ht="35.1" customHeight="1">
      <c r="A179" s="20" t="s">
        <v>1302</v>
      </c>
      <c r="B179" s="19" t="s">
        <v>1559</v>
      </c>
      <c r="C179" s="19" t="s">
        <v>733</v>
      </c>
      <c r="D179" s="19" t="s">
        <v>736</v>
      </c>
      <c r="E179" s="19" t="s">
        <v>1560</v>
      </c>
      <c r="F179" s="21" t="s">
        <v>1561</v>
      </c>
      <c r="G179" s="63"/>
      <c r="H179" s="47">
        <v>7</v>
      </c>
      <c r="I179" s="114"/>
      <c r="J179" s="122">
        <v>8</v>
      </c>
    </row>
    <row r="180" spans="1:11" ht="35.1" customHeight="1">
      <c r="A180" s="20" t="s">
        <v>1303</v>
      </c>
      <c r="B180" s="19" t="s">
        <v>1562</v>
      </c>
      <c r="C180" s="19" t="s">
        <v>89</v>
      </c>
      <c r="D180" s="19" t="s">
        <v>1563</v>
      </c>
      <c r="E180" s="19" t="s">
        <v>283</v>
      </c>
      <c r="F180" s="21" t="s">
        <v>1564</v>
      </c>
      <c r="G180" s="63"/>
      <c r="H180" s="47">
        <v>1</v>
      </c>
      <c r="I180" s="114"/>
      <c r="J180" s="122"/>
      <c r="K180" s="92" t="s">
        <v>1672</v>
      </c>
    </row>
    <row r="181" spans="1:11" ht="35.1" customHeight="1">
      <c r="A181" s="20" t="s">
        <v>1304</v>
      </c>
      <c r="B181" s="19" t="s">
        <v>945</v>
      </c>
      <c r="C181" s="19" t="s">
        <v>640</v>
      </c>
      <c r="D181" s="36" t="s">
        <v>946</v>
      </c>
      <c r="E181" s="19" t="s">
        <v>283</v>
      </c>
      <c r="F181" s="21" t="s">
        <v>1485</v>
      </c>
      <c r="G181" s="63"/>
      <c r="H181" s="47">
        <v>6</v>
      </c>
      <c r="I181" s="114"/>
      <c r="J181" s="122">
        <v>14</v>
      </c>
    </row>
    <row r="182" spans="1:11" ht="35.1" customHeight="1">
      <c r="A182" s="20" t="s">
        <v>1339</v>
      </c>
      <c r="B182" s="19" t="s">
        <v>945</v>
      </c>
      <c r="C182" s="19" t="s">
        <v>640</v>
      </c>
      <c r="D182" s="36" t="s">
        <v>947</v>
      </c>
      <c r="E182" s="19" t="s">
        <v>283</v>
      </c>
      <c r="F182" s="21" t="s">
        <v>1485</v>
      </c>
      <c r="G182" s="63"/>
      <c r="H182" s="47">
        <v>6</v>
      </c>
      <c r="I182" s="114"/>
      <c r="J182" s="122">
        <v>14</v>
      </c>
    </row>
    <row r="183" spans="1:11" ht="35.1" customHeight="1">
      <c r="A183" s="20" t="s">
        <v>1340</v>
      </c>
      <c r="B183" s="19" t="s">
        <v>1488</v>
      </c>
      <c r="C183" s="19" t="s">
        <v>1486</v>
      </c>
      <c r="D183" s="36" t="s">
        <v>1487</v>
      </c>
      <c r="E183" s="19" t="s">
        <v>283</v>
      </c>
      <c r="F183" s="21" t="s">
        <v>1489</v>
      </c>
      <c r="G183" s="63"/>
      <c r="H183" s="47">
        <v>6</v>
      </c>
      <c r="I183" s="114"/>
      <c r="J183" s="122">
        <v>14</v>
      </c>
    </row>
    <row r="184" spans="1:11" ht="35.1" customHeight="1">
      <c r="A184" s="20" t="s">
        <v>1662</v>
      </c>
      <c r="B184" s="19" t="s">
        <v>945</v>
      </c>
      <c r="C184" s="19" t="s">
        <v>640</v>
      </c>
      <c r="D184" s="36" t="s">
        <v>948</v>
      </c>
      <c r="E184" s="19" t="s">
        <v>283</v>
      </c>
      <c r="F184" s="21" t="s">
        <v>1485</v>
      </c>
      <c r="G184" s="63"/>
      <c r="H184" s="47">
        <v>6</v>
      </c>
      <c r="I184" s="114"/>
      <c r="J184" s="122">
        <v>14</v>
      </c>
    </row>
    <row r="185" spans="1:11" ht="35.1" customHeight="1">
      <c r="A185" s="20" t="s">
        <v>1305</v>
      </c>
      <c r="B185" s="19" t="s">
        <v>945</v>
      </c>
      <c r="C185" s="19" t="s">
        <v>640</v>
      </c>
      <c r="D185" s="36" t="s">
        <v>1449</v>
      </c>
      <c r="E185" s="19" t="s">
        <v>283</v>
      </c>
      <c r="F185" s="21" t="s">
        <v>1485</v>
      </c>
      <c r="G185" s="63"/>
      <c r="H185" s="47">
        <v>6</v>
      </c>
      <c r="I185" s="114"/>
      <c r="J185" s="122">
        <v>14</v>
      </c>
    </row>
    <row r="186" spans="1:11" ht="35.1" customHeight="1">
      <c r="A186" s="20" t="s">
        <v>1306</v>
      </c>
      <c r="B186" s="19" t="s">
        <v>949</v>
      </c>
      <c r="C186" s="19" t="s">
        <v>640</v>
      </c>
      <c r="D186" s="36" t="s">
        <v>953</v>
      </c>
      <c r="E186" s="19" t="s">
        <v>283</v>
      </c>
      <c r="F186" s="21" t="s">
        <v>954</v>
      </c>
      <c r="G186" s="63"/>
      <c r="H186" s="47">
        <v>6</v>
      </c>
      <c r="I186" s="114"/>
      <c r="J186" s="122">
        <v>15</v>
      </c>
    </row>
    <row r="187" spans="1:11" ht="35.1" customHeight="1">
      <c r="A187" s="20" t="s">
        <v>1307</v>
      </c>
      <c r="B187" s="19" t="s">
        <v>949</v>
      </c>
      <c r="C187" s="19" t="s">
        <v>640</v>
      </c>
      <c r="D187" s="36" t="s">
        <v>955</v>
      </c>
      <c r="E187" s="19" t="s">
        <v>283</v>
      </c>
      <c r="F187" s="21" t="s">
        <v>956</v>
      </c>
      <c r="G187" s="63"/>
      <c r="H187" s="47">
        <v>6</v>
      </c>
      <c r="I187" s="114"/>
      <c r="J187" s="122">
        <v>15</v>
      </c>
    </row>
    <row r="188" spans="1:11" ht="35.1" customHeight="1">
      <c r="A188" s="20" t="s">
        <v>1308</v>
      </c>
      <c r="B188" s="19" t="s">
        <v>949</v>
      </c>
      <c r="C188" s="19" t="s">
        <v>640</v>
      </c>
      <c r="D188" s="36" t="s">
        <v>950</v>
      </c>
      <c r="E188" s="19" t="s">
        <v>283</v>
      </c>
      <c r="F188" s="21" t="s">
        <v>951</v>
      </c>
      <c r="G188" s="63"/>
      <c r="H188" s="47">
        <v>6</v>
      </c>
      <c r="I188" s="114"/>
      <c r="J188" s="122">
        <v>15</v>
      </c>
    </row>
    <row r="189" spans="1:11" ht="35.1" customHeight="1">
      <c r="A189" s="20" t="s">
        <v>1309</v>
      </c>
      <c r="B189" s="19" t="s">
        <v>949</v>
      </c>
      <c r="C189" s="19" t="s">
        <v>640</v>
      </c>
      <c r="D189" s="36" t="s">
        <v>952</v>
      </c>
      <c r="E189" s="19" t="s">
        <v>283</v>
      </c>
      <c r="F189" s="21" t="s">
        <v>1081</v>
      </c>
      <c r="G189" s="63"/>
      <c r="H189" s="47">
        <v>6</v>
      </c>
      <c r="I189" s="114"/>
      <c r="J189" s="122">
        <v>15</v>
      </c>
    </row>
    <row r="190" spans="1:11" ht="35.1" customHeight="1">
      <c r="A190" s="20" t="s">
        <v>1341</v>
      </c>
      <c r="B190" s="41" t="s">
        <v>930</v>
      </c>
      <c r="C190" s="41" t="s">
        <v>640</v>
      </c>
      <c r="D190" s="44" t="s">
        <v>1150</v>
      </c>
      <c r="E190" s="41" t="s">
        <v>283</v>
      </c>
      <c r="F190" s="42" t="s">
        <v>1548</v>
      </c>
      <c r="G190" s="63"/>
      <c r="H190" s="47">
        <v>5</v>
      </c>
      <c r="I190" s="114"/>
      <c r="J190" s="103"/>
      <c r="K190" s="92" t="s">
        <v>1672</v>
      </c>
    </row>
    <row r="191" spans="1:11" ht="35.1" customHeight="1">
      <c r="A191" s="20" t="s">
        <v>1310</v>
      </c>
      <c r="B191" s="41" t="s">
        <v>930</v>
      </c>
      <c r="C191" s="41" t="s">
        <v>640</v>
      </c>
      <c r="D191" s="44" t="s">
        <v>1152</v>
      </c>
      <c r="E191" s="41" t="s">
        <v>283</v>
      </c>
      <c r="F191" s="42" t="s">
        <v>1548</v>
      </c>
      <c r="G191" s="63"/>
      <c r="H191" s="47">
        <v>5</v>
      </c>
      <c r="I191" s="114"/>
      <c r="J191" s="103"/>
      <c r="K191" s="92" t="s">
        <v>1672</v>
      </c>
    </row>
    <row r="192" spans="1:11" ht="35.1" customHeight="1">
      <c r="A192" s="20" t="s">
        <v>1311</v>
      </c>
      <c r="B192" s="41" t="s">
        <v>930</v>
      </c>
      <c r="C192" s="41" t="s">
        <v>640</v>
      </c>
      <c r="D192" s="44" t="s">
        <v>1153</v>
      </c>
      <c r="E192" s="41" t="s">
        <v>283</v>
      </c>
      <c r="F192" s="42" t="s">
        <v>1548</v>
      </c>
      <c r="G192" s="63"/>
      <c r="H192" s="47">
        <v>5</v>
      </c>
      <c r="I192" s="114"/>
      <c r="J192" s="103"/>
      <c r="K192" s="92" t="s">
        <v>1672</v>
      </c>
    </row>
    <row r="193" spans="1:11" ht="35.1" customHeight="1">
      <c r="A193" s="20" t="s">
        <v>1312</v>
      </c>
      <c r="B193" s="41" t="s">
        <v>930</v>
      </c>
      <c r="C193" s="41" t="s">
        <v>640</v>
      </c>
      <c r="D193" s="44" t="s">
        <v>1154</v>
      </c>
      <c r="E193" s="41" t="s">
        <v>283</v>
      </c>
      <c r="F193" s="42" t="s">
        <v>1548</v>
      </c>
      <c r="G193" s="63"/>
      <c r="H193" s="47">
        <v>5</v>
      </c>
      <c r="I193" s="114"/>
      <c r="J193" s="103"/>
      <c r="K193" s="92" t="s">
        <v>1672</v>
      </c>
    </row>
    <row r="194" spans="1:11" ht="35.1" customHeight="1">
      <c r="A194" s="20" t="s">
        <v>1313</v>
      </c>
      <c r="B194" s="41" t="s">
        <v>930</v>
      </c>
      <c r="C194" s="41" t="s">
        <v>640</v>
      </c>
      <c r="D194" s="44" t="s">
        <v>1155</v>
      </c>
      <c r="E194" s="41" t="s">
        <v>283</v>
      </c>
      <c r="F194" s="42" t="s">
        <v>1151</v>
      </c>
      <c r="G194" s="63"/>
      <c r="H194" s="47">
        <v>5</v>
      </c>
      <c r="I194" s="114"/>
      <c r="J194" s="103"/>
      <c r="K194" s="92" t="s">
        <v>1672</v>
      </c>
    </row>
    <row r="195" spans="1:11" ht="35.1" customHeight="1">
      <c r="A195" s="20" t="s">
        <v>1314</v>
      </c>
      <c r="B195" s="19" t="s">
        <v>930</v>
      </c>
      <c r="C195" s="19" t="s">
        <v>640</v>
      </c>
      <c r="D195" s="19" t="s">
        <v>931</v>
      </c>
      <c r="E195" s="19" t="s">
        <v>283</v>
      </c>
      <c r="F195" s="21" t="s">
        <v>1549</v>
      </c>
      <c r="G195" s="63"/>
      <c r="H195" s="47">
        <v>5</v>
      </c>
      <c r="I195" s="114"/>
      <c r="J195" s="103"/>
      <c r="K195" s="92" t="s">
        <v>1672</v>
      </c>
    </row>
    <row r="196" spans="1:11" ht="35.1" customHeight="1">
      <c r="A196" s="20" t="s">
        <v>1315</v>
      </c>
      <c r="B196" s="19" t="s">
        <v>930</v>
      </c>
      <c r="C196" s="19" t="s">
        <v>640</v>
      </c>
      <c r="D196" s="19" t="s">
        <v>932</v>
      </c>
      <c r="E196" s="19" t="s">
        <v>283</v>
      </c>
      <c r="F196" s="21" t="s">
        <v>1550</v>
      </c>
      <c r="G196" s="63"/>
      <c r="H196" s="47">
        <v>5</v>
      </c>
      <c r="I196" s="114"/>
      <c r="J196" s="103"/>
      <c r="K196" s="92" t="s">
        <v>1672</v>
      </c>
    </row>
    <row r="197" spans="1:11" ht="35.1" customHeight="1">
      <c r="A197" s="20" t="s">
        <v>1316</v>
      </c>
      <c r="B197" s="19" t="s">
        <v>930</v>
      </c>
      <c r="C197" s="19" t="s">
        <v>640</v>
      </c>
      <c r="D197" s="19" t="s">
        <v>933</v>
      </c>
      <c r="E197" s="19" t="s">
        <v>283</v>
      </c>
      <c r="F197" s="21" t="s">
        <v>1550</v>
      </c>
      <c r="G197" s="63"/>
      <c r="H197" s="47">
        <v>5</v>
      </c>
      <c r="I197" s="114"/>
      <c r="J197" s="103">
        <v>5</v>
      </c>
      <c r="K197" s="95"/>
    </row>
    <row r="198" spans="1:11" ht="35.1" customHeight="1">
      <c r="A198" s="20" t="s">
        <v>1317</v>
      </c>
      <c r="B198" s="19" t="s">
        <v>930</v>
      </c>
      <c r="C198" s="19" t="s">
        <v>640</v>
      </c>
      <c r="D198" s="19" t="s">
        <v>934</v>
      </c>
      <c r="E198" s="19" t="s">
        <v>283</v>
      </c>
      <c r="F198" s="21" t="s">
        <v>1550</v>
      </c>
      <c r="G198" s="63"/>
      <c r="H198" s="47">
        <v>5</v>
      </c>
      <c r="I198" s="114"/>
      <c r="J198" s="103">
        <v>5</v>
      </c>
    </row>
    <row r="199" spans="1:11" ht="35.1" customHeight="1">
      <c r="A199" s="20" t="s">
        <v>1318</v>
      </c>
      <c r="B199" s="19" t="s">
        <v>930</v>
      </c>
      <c r="C199" s="19" t="s">
        <v>640</v>
      </c>
      <c r="D199" s="19">
        <v>8</v>
      </c>
      <c r="E199" s="19" t="s">
        <v>283</v>
      </c>
      <c r="F199" s="21" t="s">
        <v>1550</v>
      </c>
      <c r="G199" s="63"/>
      <c r="H199" s="47">
        <v>5</v>
      </c>
      <c r="I199" s="114"/>
      <c r="J199" s="103"/>
      <c r="K199" s="92" t="s">
        <v>1672</v>
      </c>
    </row>
    <row r="200" spans="1:11" ht="35.1" customHeight="1">
      <c r="A200" s="20" t="s">
        <v>1319</v>
      </c>
      <c r="B200" s="19" t="s">
        <v>935</v>
      </c>
      <c r="C200" s="19" t="s">
        <v>89</v>
      </c>
      <c r="D200" s="36" t="s">
        <v>936</v>
      </c>
      <c r="E200" s="19" t="s">
        <v>283</v>
      </c>
      <c r="F200" s="21" t="s">
        <v>937</v>
      </c>
      <c r="G200" s="63"/>
      <c r="H200" s="47">
        <v>5</v>
      </c>
      <c r="I200" s="114"/>
      <c r="J200" s="103"/>
      <c r="K200" s="92" t="s">
        <v>1672</v>
      </c>
    </row>
    <row r="201" spans="1:11" ht="35.1" customHeight="1">
      <c r="A201" s="20" t="s">
        <v>1320</v>
      </c>
      <c r="B201" s="19" t="s">
        <v>935</v>
      </c>
      <c r="C201" s="19" t="s">
        <v>89</v>
      </c>
      <c r="D201" s="36" t="s">
        <v>938</v>
      </c>
      <c r="E201" s="19" t="s">
        <v>283</v>
      </c>
      <c r="F201" s="21" t="s">
        <v>937</v>
      </c>
      <c r="G201" s="63"/>
      <c r="H201" s="47">
        <v>5</v>
      </c>
      <c r="I201" s="114"/>
      <c r="J201" s="103"/>
      <c r="K201" s="92" t="s">
        <v>1672</v>
      </c>
    </row>
    <row r="202" spans="1:11" ht="35.1" customHeight="1">
      <c r="A202" s="20" t="s">
        <v>1321</v>
      </c>
      <c r="B202" s="19" t="s">
        <v>935</v>
      </c>
      <c r="C202" s="19" t="s">
        <v>89</v>
      </c>
      <c r="D202" s="36" t="s">
        <v>939</v>
      </c>
      <c r="E202" s="19" t="s">
        <v>283</v>
      </c>
      <c r="F202" s="21" t="s">
        <v>937</v>
      </c>
      <c r="G202" s="63"/>
      <c r="H202" s="47">
        <v>5</v>
      </c>
      <c r="I202" s="114"/>
      <c r="J202" s="103"/>
      <c r="K202" s="92" t="s">
        <v>1672</v>
      </c>
    </row>
    <row r="203" spans="1:11" ht="35.1" customHeight="1">
      <c r="A203" s="20" t="s">
        <v>1322</v>
      </c>
      <c r="B203" s="19" t="s">
        <v>935</v>
      </c>
      <c r="C203" s="19" t="s">
        <v>89</v>
      </c>
      <c r="D203" s="36" t="s">
        <v>940</v>
      </c>
      <c r="E203" s="19" t="s">
        <v>283</v>
      </c>
      <c r="F203" s="21" t="s">
        <v>937</v>
      </c>
      <c r="G203" s="63"/>
      <c r="H203" s="47">
        <v>5</v>
      </c>
      <c r="I203" s="114"/>
      <c r="J203" s="103"/>
      <c r="K203" s="92" t="s">
        <v>1672</v>
      </c>
    </row>
    <row r="204" spans="1:11" ht="35.1" customHeight="1">
      <c r="A204" s="20" t="s">
        <v>1323</v>
      </c>
      <c r="B204" s="19" t="s">
        <v>935</v>
      </c>
      <c r="C204" s="19" t="s">
        <v>89</v>
      </c>
      <c r="D204" s="36" t="s">
        <v>941</v>
      </c>
      <c r="E204" s="19" t="s">
        <v>283</v>
      </c>
      <c r="F204" s="21" t="s">
        <v>937</v>
      </c>
      <c r="G204" s="63"/>
      <c r="H204" s="47">
        <v>5</v>
      </c>
      <c r="I204" s="114"/>
      <c r="J204" s="103"/>
      <c r="K204" s="92" t="s">
        <v>1672</v>
      </c>
    </row>
    <row r="205" spans="1:11" ht="35.1" customHeight="1">
      <c r="A205" s="20" t="s">
        <v>1324</v>
      </c>
      <c r="B205" s="19" t="s">
        <v>935</v>
      </c>
      <c r="C205" s="19" t="s">
        <v>89</v>
      </c>
      <c r="D205" s="36" t="s">
        <v>942</v>
      </c>
      <c r="E205" s="19" t="s">
        <v>283</v>
      </c>
      <c r="F205" s="21" t="s">
        <v>937</v>
      </c>
      <c r="G205" s="63"/>
      <c r="H205" s="47">
        <v>5</v>
      </c>
      <c r="I205" s="114"/>
      <c r="J205" s="103"/>
      <c r="K205" s="92" t="s">
        <v>1672</v>
      </c>
    </row>
    <row r="206" spans="1:11" ht="35.1" customHeight="1">
      <c r="A206" s="20" t="s">
        <v>1343</v>
      </c>
      <c r="B206" s="19" t="s">
        <v>935</v>
      </c>
      <c r="C206" s="19" t="s">
        <v>89</v>
      </c>
      <c r="D206" s="36" t="s">
        <v>943</v>
      </c>
      <c r="E206" s="19" t="s">
        <v>283</v>
      </c>
      <c r="F206" s="21" t="s">
        <v>937</v>
      </c>
      <c r="G206" s="63"/>
      <c r="H206" s="47">
        <v>5</v>
      </c>
      <c r="I206" s="114"/>
      <c r="J206" s="103"/>
      <c r="K206" s="92" t="s">
        <v>1672</v>
      </c>
    </row>
    <row r="207" spans="1:11" ht="35.1" customHeight="1">
      <c r="A207" s="20" t="s">
        <v>1407</v>
      </c>
      <c r="B207" s="19" t="s">
        <v>935</v>
      </c>
      <c r="C207" s="19" t="s">
        <v>89</v>
      </c>
      <c r="D207" s="36" t="s">
        <v>944</v>
      </c>
      <c r="E207" s="19" t="s">
        <v>283</v>
      </c>
      <c r="F207" s="21" t="s">
        <v>937</v>
      </c>
      <c r="G207" s="63"/>
      <c r="H207" s="47">
        <v>5</v>
      </c>
      <c r="I207" s="114"/>
      <c r="J207" s="103"/>
      <c r="K207" s="92" t="s">
        <v>1672</v>
      </c>
    </row>
    <row r="208" spans="1:11" ht="35.1" customHeight="1">
      <c r="A208" s="20" t="s">
        <v>1408</v>
      </c>
      <c r="B208" s="24" t="s">
        <v>1088</v>
      </c>
      <c r="C208" s="19" t="s">
        <v>89</v>
      </c>
      <c r="D208" s="19" t="s">
        <v>476</v>
      </c>
      <c r="E208" s="19" t="s">
        <v>283</v>
      </c>
      <c r="F208" s="21" t="s">
        <v>1551</v>
      </c>
      <c r="G208" s="63"/>
      <c r="H208" s="47">
        <v>6</v>
      </c>
      <c r="I208" s="114"/>
      <c r="J208" s="103"/>
      <c r="K208" s="92" t="s">
        <v>1672</v>
      </c>
    </row>
    <row r="209" spans="1:17" ht="35.1" customHeight="1">
      <c r="A209" s="20" t="s">
        <v>1409</v>
      </c>
      <c r="B209" s="19" t="s">
        <v>929</v>
      </c>
      <c r="C209" s="19" t="s">
        <v>476</v>
      </c>
      <c r="D209" s="19" t="s">
        <v>89</v>
      </c>
      <c r="E209" s="19" t="s">
        <v>283</v>
      </c>
      <c r="F209" s="21" t="s">
        <v>1552</v>
      </c>
      <c r="G209" s="63"/>
      <c r="H209" s="47">
        <v>6</v>
      </c>
      <c r="I209" s="114"/>
      <c r="J209" s="103"/>
      <c r="K209" s="92" t="s">
        <v>1672</v>
      </c>
    </row>
    <row r="210" spans="1:17" ht="50.1" customHeight="1">
      <c r="A210" s="20" t="s">
        <v>1410</v>
      </c>
      <c r="B210" s="19" t="s">
        <v>1110</v>
      </c>
      <c r="C210" s="19" t="s">
        <v>89</v>
      </c>
      <c r="D210" s="19" t="s">
        <v>89</v>
      </c>
      <c r="E210" s="19" t="s">
        <v>283</v>
      </c>
      <c r="F210" s="21" t="s">
        <v>1110</v>
      </c>
      <c r="G210" s="63"/>
      <c r="H210" s="47">
        <v>4</v>
      </c>
      <c r="I210" s="114"/>
      <c r="J210" s="103"/>
      <c r="K210" s="92" t="s">
        <v>1672</v>
      </c>
    </row>
    <row r="211" spans="1:17" ht="50.1" customHeight="1">
      <c r="A211" s="20" t="s">
        <v>1411</v>
      </c>
      <c r="B211" s="19" t="s">
        <v>1228</v>
      </c>
      <c r="C211" s="19" t="s">
        <v>1228</v>
      </c>
      <c r="D211" s="19" t="s">
        <v>89</v>
      </c>
      <c r="E211" s="19" t="s">
        <v>366</v>
      </c>
      <c r="F211" s="21" t="s">
        <v>1517</v>
      </c>
      <c r="G211" s="63"/>
      <c r="H211" s="47">
        <v>3</v>
      </c>
      <c r="I211" s="114"/>
      <c r="J211" s="103"/>
      <c r="K211" s="92"/>
    </row>
    <row r="212" spans="1:17" ht="50.1" customHeight="1">
      <c r="A212" s="20" t="s">
        <v>1412</v>
      </c>
      <c r="B212" s="19" t="s">
        <v>1345</v>
      </c>
      <c r="C212" s="19" t="s">
        <v>476</v>
      </c>
      <c r="D212" s="19" t="s">
        <v>1346</v>
      </c>
      <c r="E212" s="19" t="s">
        <v>448</v>
      </c>
      <c r="F212" s="21" t="s">
        <v>1347</v>
      </c>
      <c r="G212" s="63"/>
      <c r="H212" s="47">
        <v>2</v>
      </c>
      <c r="I212" s="114"/>
      <c r="J212" s="103"/>
      <c r="K212" s="92"/>
    </row>
    <row r="213" spans="1:17" ht="50.1" customHeight="1">
      <c r="A213" s="20" t="s">
        <v>1413</v>
      </c>
      <c r="B213" s="19" t="s">
        <v>362</v>
      </c>
      <c r="C213" s="19" t="s">
        <v>363</v>
      </c>
      <c r="D213" s="19" t="s">
        <v>89</v>
      </c>
      <c r="E213" s="19" t="s">
        <v>366</v>
      </c>
      <c r="F213" s="21" t="s">
        <v>1553</v>
      </c>
      <c r="G213" s="63"/>
      <c r="H213" s="47">
        <v>5</v>
      </c>
      <c r="I213" s="114"/>
      <c r="J213" s="103"/>
      <c r="K213" s="92" t="s">
        <v>1669</v>
      </c>
      <c r="L213" s="72"/>
      <c r="M213" s="72"/>
      <c r="N213" s="74"/>
      <c r="O213" s="74"/>
      <c r="P213" s="74"/>
      <c r="Q213" s="74"/>
    </row>
    <row r="214" spans="1:17" ht="50.1" customHeight="1">
      <c r="A214" s="20" t="s">
        <v>1414</v>
      </c>
      <c r="B214" s="19" t="s">
        <v>362</v>
      </c>
      <c r="C214" s="19" t="s">
        <v>363</v>
      </c>
      <c r="D214" s="19" t="s">
        <v>89</v>
      </c>
      <c r="E214" s="19" t="s">
        <v>32</v>
      </c>
      <c r="F214" s="21" t="s">
        <v>1553</v>
      </c>
      <c r="G214" s="63"/>
      <c r="H214" s="47">
        <v>5</v>
      </c>
      <c r="I214" s="114"/>
      <c r="J214" s="103"/>
      <c r="K214" s="92" t="s">
        <v>1669</v>
      </c>
      <c r="L214" s="72"/>
      <c r="M214" s="72"/>
      <c r="N214" s="74"/>
      <c r="O214" s="74"/>
      <c r="P214" s="74"/>
      <c r="Q214" s="74"/>
    </row>
    <row r="215" spans="1:17" ht="50.1" customHeight="1">
      <c r="A215" s="20" t="s">
        <v>1415</v>
      </c>
      <c r="B215" s="19" t="s">
        <v>399</v>
      </c>
      <c r="C215" s="19" t="s">
        <v>363</v>
      </c>
      <c r="D215" s="19" t="s">
        <v>89</v>
      </c>
      <c r="E215" s="19" t="s">
        <v>32</v>
      </c>
      <c r="F215" s="21" t="s">
        <v>1554</v>
      </c>
      <c r="G215" s="63"/>
      <c r="H215" s="47">
        <v>5</v>
      </c>
      <c r="I215" s="114"/>
      <c r="J215" s="103"/>
      <c r="K215" s="92" t="s">
        <v>1669</v>
      </c>
      <c r="L215" s="72"/>
      <c r="M215" s="72"/>
      <c r="N215" s="74"/>
      <c r="O215" s="74"/>
      <c r="P215" s="74"/>
      <c r="Q215" s="74"/>
    </row>
    <row r="216" spans="1:17" ht="50.1" customHeight="1">
      <c r="A216" s="20" t="s">
        <v>1416</v>
      </c>
      <c r="B216" s="19" t="s">
        <v>1229</v>
      </c>
      <c r="C216" s="19" t="s">
        <v>54</v>
      </c>
      <c r="D216" s="19" t="s">
        <v>89</v>
      </c>
      <c r="E216" s="19" t="s">
        <v>32</v>
      </c>
      <c r="F216" s="21" t="s">
        <v>1555</v>
      </c>
      <c r="G216" s="63"/>
      <c r="H216" s="47">
        <v>4</v>
      </c>
      <c r="I216" s="114"/>
      <c r="J216" s="103"/>
      <c r="K216" s="92" t="s">
        <v>1669</v>
      </c>
      <c r="L216" s="72"/>
      <c r="M216" s="72"/>
      <c r="N216" s="74"/>
      <c r="O216" s="74"/>
      <c r="P216" s="74"/>
      <c r="Q216" s="74"/>
    </row>
    <row r="217" spans="1:17" ht="45" customHeight="1">
      <c r="A217" s="20" t="s">
        <v>1417</v>
      </c>
      <c r="B217" s="19" t="s">
        <v>1180</v>
      </c>
      <c r="C217" s="19" t="s">
        <v>89</v>
      </c>
      <c r="D217" s="19" t="s">
        <v>89</v>
      </c>
      <c r="E217" s="19" t="s">
        <v>283</v>
      </c>
      <c r="F217" s="21" t="s">
        <v>1518</v>
      </c>
      <c r="G217" s="66"/>
      <c r="H217" s="53">
        <v>1</v>
      </c>
      <c r="I217" s="114"/>
      <c r="J217" s="103"/>
      <c r="K217" s="92"/>
    </row>
    <row r="218" spans="1:17" ht="35.1" customHeight="1">
      <c r="A218" s="20" t="s">
        <v>1663</v>
      </c>
      <c r="B218" s="41" t="s">
        <v>969</v>
      </c>
      <c r="C218" s="41" t="s">
        <v>89</v>
      </c>
      <c r="D218" s="41" t="s">
        <v>89</v>
      </c>
      <c r="E218" s="41" t="s">
        <v>283</v>
      </c>
      <c r="F218" s="42" t="s">
        <v>1156</v>
      </c>
      <c r="G218" s="63"/>
      <c r="H218" s="47">
        <v>1</v>
      </c>
      <c r="I218" s="114"/>
      <c r="J218" s="103"/>
      <c r="K218" s="92" t="s">
        <v>1672</v>
      </c>
    </row>
    <row r="219" spans="1:17" ht="35.1" customHeight="1">
      <c r="A219" s="20" t="s">
        <v>1418</v>
      </c>
      <c r="B219" s="19" t="s">
        <v>969</v>
      </c>
      <c r="C219" s="19" t="s">
        <v>89</v>
      </c>
      <c r="D219" s="19" t="s">
        <v>89</v>
      </c>
      <c r="E219" s="19" t="s">
        <v>283</v>
      </c>
      <c r="F219" s="21" t="s">
        <v>1108</v>
      </c>
      <c r="G219" s="63"/>
      <c r="H219" s="47">
        <v>2</v>
      </c>
      <c r="I219" s="114"/>
      <c r="J219" s="103"/>
      <c r="K219" s="92" t="s">
        <v>1672</v>
      </c>
    </row>
    <row r="220" spans="1:17" ht="35.1" customHeight="1">
      <c r="A220" s="20" t="s">
        <v>1419</v>
      </c>
      <c r="B220" s="19" t="s">
        <v>969</v>
      </c>
      <c r="C220" s="19" t="s">
        <v>89</v>
      </c>
      <c r="D220" s="19" t="s">
        <v>89</v>
      </c>
      <c r="E220" s="19" t="s">
        <v>283</v>
      </c>
      <c r="F220" s="21" t="s">
        <v>1198</v>
      </c>
      <c r="G220" s="63"/>
      <c r="H220" s="47">
        <v>2</v>
      </c>
      <c r="I220" s="114"/>
      <c r="J220" s="103"/>
      <c r="K220" s="92" t="s">
        <v>1672</v>
      </c>
    </row>
    <row r="221" spans="1:17" ht="35.1" customHeight="1">
      <c r="A221" s="20" t="s">
        <v>1420</v>
      </c>
      <c r="B221" s="19" t="s">
        <v>969</v>
      </c>
      <c r="C221" s="19" t="s">
        <v>89</v>
      </c>
      <c r="D221" s="19" t="s">
        <v>89</v>
      </c>
      <c r="E221" s="19" t="s">
        <v>283</v>
      </c>
      <c r="F221" s="21" t="s">
        <v>1402</v>
      </c>
      <c r="G221" s="63"/>
      <c r="H221" s="47">
        <v>3</v>
      </c>
      <c r="I221" s="114"/>
      <c r="J221" s="103"/>
      <c r="K221" s="92" t="s">
        <v>1672</v>
      </c>
    </row>
    <row r="222" spans="1:17" ht="50.1" customHeight="1">
      <c r="A222" s="20" t="s">
        <v>1421</v>
      </c>
      <c r="B222" s="19" t="s">
        <v>445</v>
      </c>
      <c r="C222" s="19" t="s">
        <v>446</v>
      </c>
      <c r="D222" s="19" t="s">
        <v>89</v>
      </c>
      <c r="E222" s="19" t="s">
        <v>448</v>
      </c>
      <c r="F222" s="21" t="s">
        <v>447</v>
      </c>
      <c r="G222" s="63"/>
      <c r="H222" s="47">
        <v>1</v>
      </c>
      <c r="I222" s="114"/>
      <c r="J222" s="103"/>
      <c r="K222" s="92" t="s">
        <v>1672</v>
      </c>
    </row>
    <row r="223" spans="1:17" ht="50.1" customHeight="1">
      <c r="A223" s="20" t="s">
        <v>1422</v>
      </c>
      <c r="B223" s="19" t="s">
        <v>427</v>
      </c>
      <c r="C223" s="19" t="s">
        <v>428</v>
      </c>
      <c r="D223" s="19" t="s">
        <v>742</v>
      </c>
      <c r="E223" s="19" t="s">
        <v>297</v>
      </c>
      <c r="F223" s="21" t="s">
        <v>743</v>
      </c>
      <c r="G223" s="63"/>
      <c r="H223" s="47">
        <v>2</v>
      </c>
      <c r="I223" s="114"/>
      <c r="J223" s="103"/>
      <c r="K223" s="92" t="s">
        <v>1672</v>
      </c>
    </row>
    <row r="224" spans="1:17" ht="35.1" customHeight="1">
      <c r="A224" s="20" t="s">
        <v>1423</v>
      </c>
      <c r="B224" s="19" t="s">
        <v>1370</v>
      </c>
      <c r="C224" s="19" t="s">
        <v>274</v>
      </c>
      <c r="D224" s="19" t="s">
        <v>1371</v>
      </c>
      <c r="E224" s="19" t="s">
        <v>283</v>
      </c>
      <c r="F224" s="21" t="s">
        <v>1372</v>
      </c>
      <c r="G224" s="63"/>
      <c r="H224" s="47">
        <v>1</v>
      </c>
      <c r="I224" s="114"/>
      <c r="J224" s="103"/>
      <c r="K224" s="92" t="s">
        <v>1672</v>
      </c>
    </row>
    <row r="225" spans="1:11" ht="35.1" customHeight="1">
      <c r="A225" s="20" t="s">
        <v>1424</v>
      </c>
      <c r="B225" s="19" t="s">
        <v>1570</v>
      </c>
      <c r="C225" s="19" t="s">
        <v>1352</v>
      </c>
      <c r="D225" s="19" t="s">
        <v>366</v>
      </c>
      <c r="E225" s="19" t="s">
        <v>283</v>
      </c>
      <c r="F225" s="21" t="s">
        <v>1571</v>
      </c>
      <c r="G225" s="63"/>
      <c r="H225" s="47">
        <v>2</v>
      </c>
      <c r="I225" s="114"/>
      <c r="J225" s="103"/>
      <c r="K225" s="92" t="s">
        <v>1672</v>
      </c>
    </row>
    <row r="226" spans="1:11" ht="35.1" customHeight="1">
      <c r="A226" s="20" t="s">
        <v>1455</v>
      </c>
      <c r="B226" s="19" t="s">
        <v>449</v>
      </c>
      <c r="C226" s="19" t="s">
        <v>274</v>
      </c>
      <c r="D226" s="19" t="s">
        <v>451</v>
      </c>
      <c r="E226" s="19" t="s">
        <v>626</v>
      </c>
      <c r="F226" s="21" t="s">
        <v>450</v>
      </c>
      <c r="G226" s="63"/>
      <c r="H226" s="47">
        <v>10</v>
      </c>
      <c r="I226" s="114"/>
      <c r="J226" s="103"/>
      <c r="K226" s="92"/>
    </row>
    <row r="227" spans="1:11" ht="35.1" customHeight="1">
      <c r="A227" s="20" t="s">
        <v>1425</v>
      </c>
      <c r="B227" s="19" t="s">
        <v>449</v>
      </c>
      <c r="C227" s="19" t="s">
        <v>274</v>
      </c>
      <c r="D227" s="19" t="s">
        <v>452</v>
      </c>
      <c r="E227" s="19" t="s">
        <v>626</v>
      </c>
      <c r="F227" s="21" t="s">
        <v>450</v>
      </c>
      <c r="G227" s="63"/>
      <c r="H227" s="47">
        <v>6</v>
      </c>
      <c r="I227" s="114"/>
      <c r="J227" s="103"/>
      <c r="K227" s="92"/>
    </row>
    <row r="228" spans="1:11" ht="35.1" customHeight="1">
      <c r="A228" s="20" t="s">
        <v>1426</v>
      </c>
      <c r="B228" s="19" t="s">
        <v>449</v>
      </c>
      <c r="C228" s="19" t="s">
        <v>274</v>
      </c>
      <c r="D228" s="19" t="s">
        <v>453</v>
      </c>
      <c r="E228" s="19" t="s">
        <v>626</v>
      </c>
      <c r="F228" s="21" t="s">
        <v>450</v>
      </c>
      <c r="G228" s="63"/>
      <c r="H228" s="47">
        <v>5</v>
      </c>
      <c r="I228" s="114"/>
      <c r="J228" s="103"/>
      <c r="K228" s="92"/>
    </row>
    <row r="229" spans="1:11" ht="35.1" customHeight="1">
      <c r="A229" s="20" t="s">
        <v>1427</v>
      </c>
      <c r="B229" s="19" t="s">
        <v>449</v>
      </c>
      <c r="C229" s="19" t="s">
        <v>274</v>
      </c>
      <c r="D229" s="19" t="s">
        <v>195</v>
      </c>
      <c r="E229" s="19" t="s">
        <v>626</v>
      </c>
      <c r="F229" s="21" t="s">
        <v>450</v>
      </c>
      <c r="G229" s="63"/>
      <c r="H229" s="47">
        <v>5</v>
      </c>
      <c r="I229" s="114"/>
      <c r="J229" s="103"/>
      <c r="K229" s="92"/>
    </row>
    <row r="230" spans="1:11" ht="35.1" customHeight="1">
      <c r="A230" s="20" t="s">
        <v>1428</v>
      </c>
      <c r="B230" s="19" t="s">
        <v>1392</v>
      </c>
      <c r="C230" s="19" t="s">
        <v>89</v>
      </c>
      <c r="D230" s="19" t="s">
        <v>1131</v>
      </c>
      <c r="E230" s="19" t="s">
        <v>283</v>
      </c>
      <c r="F230" s="21" t="s">
        <v>1450</v>
      </c>
      <c r="G230" s="63"/>
      <c r="H230" s="47">
        <v>2</v>
      </c>
      <c r="I230" s="114"/>
      <c r="J230" s="103"/>
      <c r="K230" s="92"/>
    </row>
    <row r="231" spans="1:11" ht="35.1" customHeight="1">
      <c r="A231" s="20" t="s">
        <v>1428</v>
      </c>
      <c r="B231" s="19" t="s">
        <v>1157</v>
      </c>
      <c r="C231" s="19" t="s">
        <v>89</v>
      </c>
      <c r="D231" s="19" t="s">
        <v>32</v>
      </c>
      <c r="E231" s="19" t="s">
        <v>283</v>
      </c>
      <c r="F231" s="21" t="s">
        <v>1232</v>
      </c>
      <c r="G231" s="63"/>
      <c r="H231" s="47">
        <v>2</v>
      </c>
      <c r="I231" s="114"/>
      <c r="J231" s="103"/>
      <c r="K231" s="92" t="s">
        <v>1672</v>
      </c>
    </row>
    <row r="232" spans="1:11" ht="35.1" customHeight="1">
      <c r="A232" s="20" t="s">
        <v>1429</v>
      </c>
      <c r="B232" s="19" t="s">
        <v>744</v>
      </c>
      <c r="C232" s="19" t="s">
        <v>89</v>
      </c>
      <c r="D232" s="19" t="s">
        <v>745</v>
      </c>
      <c r="E232" s="19" t="s">
        <v>626</v>
      </c>
      <c r="F232" s="21" t="s">
        <v>746</v>
      </c>
      <c r="G232" s="63"/>
      <c r="H232" s="47">
        <v>4</v>
      </c>
      <c r="I232" s="114"/>
      <c r="J232" s="103"/>
      <c r="K232" s="92" t="s">
        <v>1672</v>
      </c>
    </row>
    <row r="233" spans="1:11" ht="35.1" customHeight="1">
      <c r="A233" s="20" t="s">
        <v>1430</v>
      </c>
      <c r="B233" s="19" t="s">
        <v>1443</v>
      </c>
      <c r="C233" s="19" t="s">
        <v>89</v>
      </c>
      <c r="D233" s="19" t="s">
        <v>1444</v>
      </c>
      <c r="E233" s="19" t="s">
        <v>626</v>
      </c>
      <c r="F233" s="21" t="s">
        <v>1445</v>
      </c>
      <c r="G233" s="63"/>
      <c r="H233" s="47">
        <v>5</v>
      </c>
      <c r="I233" s="114"/>
      <c r="J233" s="103"/>
      <c r="K233" s="92"/>
    </row>
    <row r="234" spans="1:11" ht="35.1" customHeight="1">
      <c r="A234" s="20" t="s">
        <v>1431</v>
      </c>
      <c r="B234" s="19" t="s">
        <v>1443</v>
      </c>
      <c r="C234" s="19" t="s">
        <v>89</v>
      </c>
      <c r="D234" s="19" t="s">
        <v>1444</v>
      </c>
      <c r="E234" s="19" t="s">
        <v>626</v>
      </c>
      <c r="F234" s="21" t="s">
        <v>1446</v>
      </c>
      <c r="G234" s="63"/>
      <c r="H234" s="47">
        <v>5</v>
      </c>
      <c r="I234" s="114"/>
      <c r="J234" s="103"/>
      <c r="K234" s="92"/>
    </row>
    <row r="235" spans="1:11" ht="35.1" customHeight="1">
      <c r="A235" s="20" t="s">
        <v>1490</v>
      </c>
      <c r="B235" s="19" t="s">
        <v>1443</v>
      </c>
      <c r="C235" s="19" t="s">
        <v>89</v>
      </c>
      <c r="D235" s="19" t="s">
        <v>1444</v>
      </c>
      <c r="E235" s="19" t="s">
        <v>626</v>
      </c>
      <c r="F235" s="21" t="s">
        <v>1447</v>
      </c>
      <c r="G235" s="63"/>
      <c r="H235" s="47">
        <v>5</v>
      </c>
      <c r="I235" s="114"/>
      <c r="J235" s="103"/>
      <c r="K235" s="92"/>
    </row>
    <row r="236" spans="1:11" ht="35.1" customHeight="1">
      <c r="A236" s="20" t="s">
        <v>1491</v>
      </c>
      <c r="B236" s="19" t="s">
        <v>1466</v>
      </c>
      <c r="C236" s="19" t="s">
        <v>1467</v>
      </c>
      <c r="D236" s="19" t="s">
        <v>1468</v>
      </c>
      <c r="E236" s="19" t="s">
        <v>295</v>
      </c>
      <c r="F236" s="21" t="s">
        <v>1469</v>
      </c>
      <c r="G236" s="63"/>
      <c r="H236" s="47">
        <v>3</v>
      </c>
      <c r="I236" s="114"/>
      <c r="J236" s="103"/>
      <c r="K236" s="92"/>
    </row>
    <row r="237" spans="1:11" ht="35.1" customHeight="1">
      <c r="A237" s="20" t="s">
        <v>1492</v>
      </c>
      <c r="B237" s="19" t="s">
        <v>1646</v>
      </c>
      <c r="C237" s="19" t="s">
        <v>1647</v>
      </c>
      <c r="D237" s="19" t="s">
        <v>1648</v>
      </c>
      <c r="E237" s="19" t="s">
        <v>283</v>
      </c>
      <c r="F237" s="21" t="s">
        <v>1649</v>
      </c>
      <c r="G237" s="63"/>
      <c r="H237" s="47">
        <v>3</v>
      </c>
      <c r="I237" s="114"/>
      <c r="J237" s="103"/>
      <c r="K237" s="92"/>
    </row>
    <row r="238" spans="1:11" ht="35.1" customHeight="1">
      <c r="A238" s="20" t="s">
        <v>1493</v>
      </c>
      <c r="B238" s="19" t="s">
        <v>1393</v>
      </c>
      <c r="C238" s="19" t="s">
        <v>89</v>
      </c>
      <c r="D238" s="19" t="s">
        <v>1454</v>
      </c>
      <c r="E238" s="19" t="s">
        <v>283</v>
      </c>
      <c r="F238" s="21" t="s">
        <v>1519</v>
      </c>
      <c r="G238" s="63"/>
      <c r="H238" s="47">
        <v>2</v>
      </c>
      <c r="I238" s="114"/>
      <c r="J238" s="103"/>
      <c r="K238" s="92"/>
    </row>
    <row r="239" spans="1:11" ht="35.1" customHeight="1">
      <c r="A239" s="20" t="s">
        <v>1494</v>
      </c>
      <c r="B239" s="24" t="s">
        <v>872</v>
      </c>
      <c r="C239" s="24" t="s">
        <v>873</v>
      </c>
      <c r="D239" s="24" t="s">
        <v>107</v>
      </c>
      <c r="E239" s="24" t="s">
        <v>107</v>
      </c>
      <c r="F239" s="25" t="s">
        <v>874</v>
      </c>
      <c r="G239" s="63"/>
      <c r="H239" s="47">
        <v>5</v>
      </c>
      <c r="I239" s="114"/>
      <c r="J239" s="103"/>
      <c r="K239" s="92"/>
    </row>
    <row r="240" spans="1:11" ht="50.1" customHeight="1">
      <c r="A240" s="20" t="s">
        <v>1495</v>
      </c>
      <c r="B240" s="24" t="s">
        <v>1451</v>
      </c>
      <c r="C240" s="24" t="s">
        <v>89</v>
      </c>
      <c r="D240" s="24" t="s">
        <v>1331</v>
      </c>
      <c r="E240" s="24" t="s">
        <v>1330</v>
      </c>
      <c r="F240" s="25" t="s">
        <v>1452</v>
      </c>
      <c r="G240" s="63"/>
      <c r="H240" s="47">
        <v>4</v>
      </c>
      <c r="I240" s="114"/>
      <c r="J240" s="103"/>
      <c r="K240" s="92" t="s">
        <v>1672</v>
      </c>
    </row>
    <row r="241" spans="1:17" ht="50.1" customHeight="1">
      <c r="A241" s="20" t="s">
        <v>1619</v>
      </c>
      <c r="B241" s="24" t="s">
        <v>1653</v>
      </c>
      <c r="C241" s="24" t="s">
        <v>89</v>
      </c>
      <c r="D241" s="24" t="s">
        <v>1656</v>
      </c>
      <c r="E241" s="24" t="s">
        <v>283</v>
      </c>
      <c r="F241" s="25" t="s">
        <v>1654</v>
      </c>
      <c r="G241" s="63"/>
      <c r="H241" s="47">
        <v>8</v>
      </c>
      <c r="I241" s="114"/>
      <c r="J241" s="103"/>
      <c r="K241" s="92"/>
    </row>
    <row r="242" spans="1:17" ht="50.25" customHeight="1">
      <c r="A242" s="20" t="s">
        <v>1620</v>
      </c>
      <c r="B242" s="19" t="s">
        <v>747</v>
      </c>
      <c r="C242" s="19" t="s">
        <v>748</v>
      </c>
      <c r="D242" s="19" t="s">
        <v>749</v>
      </c>
      <c r="E242" s="19" t="s">
        <v>766</v>
      </c>
      <c r="F242" s="19" t="s">
        <v>750</v>
      </c>
      <c r="G242" s="63"/>
      <c r="H242" s="47">
        <v>6</v>
      </c>
      <c r="I242" s="114"/>
      <c r="J242" s="103"/>
      <c r="K242" s="92"/>
    </row>
    <row r="243" spans="1:17" ht="50.1" customHeight="1">
      <c r="A243" s="20" t="s">
        <v>1621</v>
      </c>
      <c r="B243" s="19" t="s">
        <v>457</v>
      </c>
      <c r="C243" s="19" t="s">
        <v>458</v>
      </c>
      <c r="D243" s="19" t="s">
        <v>89</v>
      </c>
      <c r="E243" s="19" t="s">
        <v>460</v>
      </c>
      <c r="F243" s="21" t="s">
        <v>459</v>
      </c>
      <c r="G243" s="63"/>
      <c r="H243" s="47">
        <v>1</v>
      </c>
      <c r="I243" s="114"/>
      <c r="J243" s="103"/>
      <c r="K243" s="92" t="s">
        <v>1672</v>
      </c>
    </row>
    <row r="244" spans="1:17" ht="46.5" customHeight="1">
      <c r="A244" s="20" t="s">
        <v>1622</v>
      </c>
      <c r="B244" s="19" t="s">
        <v>362</v>
      </c>
      <c r="C244" s="19" t="s">
        <v>363</v>
      </c>
      <c r="D244" s="19" t="s">
        <v>89</v>
      </c>
      <c r="E244" s="19" t="s">
        <v>370</v>
      </c>
      <c r="F244" s="21" t="s">
        <v>1556</v>
      </c>
      <c r="G244" s="63"/>
      <c r="H244" s="47">
        <v>1</v>
      </c>
      <c r="I244" s="114"/>
      <c r="J244" s="103"/>
      <c r="K244" s="92" t="s">
        <v>1669</v>
      </c>
      <c r="L244" s="72"/>
      <c r="M244" s="72"/>
      <c r="N244" s="74"/>
      <c r="O244" s="74"/>
      <c r="P244" s="74"/>
      <c r="Q244" s="74"/>
    </row>
    <row r="245" spans="1:17" ht="35.1" customHeight="1">
      <c r="A245" s="20" t="s">
        <v>1623</v>
      </c>
      <c r="B245" s="19" t="s">
        <v>637</v>
      </c>
      <c r="C245" s="19" t="s">
        <v>250</v>
      </c>
      <c r="D245" s="19" t="s">
        <v>89</v>
      </c>
      <c r="E245" s="19" t="s">
        <v>183</v>
      </c>
      <c r="F245" s="21" t="s">
        <v>1557</v>
      </c>
      <c r="G245" s="79"/>
      <c r="H245" s="80">
        <v>1</v>
      </c>
      <c r="I245" s="114"/>
      <c r="J245" s="103"/>
      <c r="K245" s="92" t="s">
        <v>1669</v>
      </c>
      <c r="L245" s="72"/>
      <c r="M245" s="72"/>
      <c r="N245" s="74"/>
      <c r="O245" s="74"/>
      <c r="P245" s="74"/>
      <c r="Q245" s="74"/>
    </row>
    <row r="246" spans="1:17" ht="35.1" customHeight="1">
      <c r="A246" s="20" t="s">
        <v>1624</v>
      </c>
      <c r="B246" s="19" t="s">
        <v>637</v>
      </c>
      <c r="C246" s="19" t="s">
        <v>250</v>
      </c>
      <c r="D246" s="19" t="s">
        <v>89</v>
      </c>
      <c r="E246" s="19" t="s">
        <v>682</v>
      </c>
      <c r="F246" s="21" t="s">
        <v>1670</v>
      </c>
      <c r="G246" s="79"/>
      <c r="H246" s="80">
        <v>1</v>
      </c>
      <c r="I246" s="114"/>
      <c r="J246" s="103"/>
      <c r="K246" s="92" t="s">
        <v>1669</v>
      </c>
      <c r="L246" s="72"/>
      <c r="M246" s="72"/>
      <c r="N246" s="74"/>
      <c r="O246" s="74"/>
      <c r="P246" s="74"/>
      <c r="Q246" s="74"/>
    </row>
    <row r="247" spans="1:17" ht="35.1" customHeight="1">
      <c r="A247" s="20" t="s">
        <v>1625</v>
      </c>
      <c r="B247" s="19" t="s">
        <v>751</v>
      </c>
      <c r="C247" s="19" t="s">
        <v>1109</v>
      </c>
      <c r="D247" s="19" t="s">
        <v>183</v>
      </c>
      <c r="E247" s="19" t="s">
        <v>283</v>
      </c>
      <c r="F247" s="21" t="s">
        <v>752</v>
      </c>
      <c r="G247" s="63"/>
      <c r="H247" s="47">
        <v>1</v>
      </c>
      <c r="I247" s="114"/>
      <c r="J247" s="103"/>
      <c r="K247" s="92"/>
    </row>
    <row r="248" spans="1:17" ht="35.1" customHeight="1">
      <c r="A248" s="20" t="s">
        <v>1626</v>
      </c>
      <c r="B248" s="24" t="s">
        <v>875</v>
      </c>
      <c r="C248" s="24" t="s">
        <v>203</v>
      </c>
      <c r="D248" s="24" t="s">
        <v>876</v>
      </c>
      <c r="E248" s="24" t="s">
        <v>876</v>
      </c>
      <c r="F248" s="25" t="s">
        <v>877</v>
      </c>
      <c r="G248" s="63"/>
      <c r="H248" s="47">
        <v>1</v>
      </c>
      <c r="I248" s="114"/>
      <c r="J248" s="103"/>
      <c r="K248" s="92"/>
    </row>
    <row r="249" spans="1:17" ht="35.1" customHeight="1">
      <c r="A249" s="20" t="s">
        <v>1627</v>
      </c>
      <c r="B249" s="24" t="s">
        <v>1595</v>
      </c>
      <c r="C249" s="24" t="s">
        <v>640</v>
      </c>
      <c r="D249" s="24" t="s">
        <v>1596</v>
      </c>
      <c r="E249" s="24" t="s">
        <v>283</v>
      </c>
      <c r="F249" s="25" t="s">
        <v>1618</v>
      </c>
      <c r="G249" s="63"/>
      <c r="H249" s="47">
        <v>7</v>
      </c>
      <c r="I249" s="114"/>
      <c r="J249" s="103"/>
      <c r="K249" s="92"/>
    </row>
    <row r="250" spans="1:17" ht="35.1" customHeight="1">
      <c r="A250" s="20" t="s">
        <v>1628</v>
      </c>
      <c r="B250" s="24" t="s">
        <v>1572</v>
      </c>
      <c r="C250" s="24" t="s">
        <v>89</v>
      </c>
      <c r="D250" s="24" t="s">
        <v>89</v>
      </c>
      <c r="E250" s="24" t="s">
        <v>1573</v>
      </c>
      <c r="F250" s="25" t="s">
        <v>1565</v>
      </c>
      <c r="G250" s="63"/>
      <c r="H250" s="47">
        <v>2</v>
      </c>
      <c r="I250" s="114"/>
      <c r="J250" s="103"/>
      <c r="K250" s="92" t="s">
        <v>1672</v>
      </c>
    </row>
    <row r="251" spans="1:17" ht="35.1" customHeight="1">
      <c r="A251" s="20" t="s">
        <v>1629</v>
      </c>
      <c r="B251" s="24" t="s">
        <v>1602</v>
      </c>
      <c r="C251" s="24" t="s">
        <v>1604</v>
      </c>
      <c r="D251" s="24" t="s">
        <v>1601</v>
      </c>
      <c r="E251" s="24" t="s">
        <v>295</v>
      </c>
      <c r="F251" s="25" t="s">
        <v>1603</v>
      </c>
      <c r="G251" s="63"/>
      <c r="H251" s="47">
        <v>2</v>
      </c>
      <c r="I251" s="114"/>
      <c r="J251" s="103"/>
      <c r="K251" s="92" t="s">
        <v>1672</v>
      </c>
    </row>
    <row r="252" spans="1:17" ht="35.1" customHeight="1">
      <c r="A252" s="20" t="s">
        <v>1630</v>
      </c>
      <c r="B252" s="24" t="s">
        <v>1602</v>
      </c>
      <c r="C252" s="24" t="s">
        <v>1604</v>
      </c>
      <c r="D252" s="24" t="s">
        <v>1605</v>
      </c>
      <c r="E252" s="24" t="s">
        <v>295</v>
      </c>
      <c r="F252" s="25" t="s">
        <v>1603</v>
      </c>
      <c r="G252" s="63"/>
      <c r="H252" s="47">
        <v>2</v>
      </c>
      <c r="I252" s="114"/>
      <c r="J252" s="103"/>
      <c r="K252" s="92" t="s">
        <v>1672</v>
      </c>
    </row>
    <row r="253" spans="1:17" ht="35.1" customHeight="1">
      <c r="A253" s="20" t="s">
        <v>1631</v>
      </c>
      <c r="B253" s="24" t="s">
        <v>1606</v>
      </c>
      <c r="C253" s="24" t="s">
        <v>1604</v>
      </c>
      <c r="D253" s="24" t="s">
        <v>1607</v>
      </c>
      <c r="E253" s="24" t="s">
        <v>295</v>
      </c>
      <c r="F253" s="25" t="s">
        <v>1603</v>
      </c>
      <c r="G253" s="63"/>
      <c r="H253" s="47">
        <v>2</v>
      </c>
      <c r="I253" s="114"/>
      <c r="J253" s="103"/>
      <c r="K253" s="92" t="s">
        <v>1672</v>
      </c>
    </row>
    <row r="254" spans="1:17" ht="35.1" customHeight="1">
      <c r="A254" s="20" t="s">
        <v>1632</v>
      </c>
      <c r="B254" s="24" t="s">
        <v>1606</v>
      </c>
      <c r="C254" s="24" t="s">
        <v>1604</v>
      </c>
      <c r="D254" s="24" t="s">
        <v>1612</v>
      </c>
      <c r="E254" s="24" t="s">
        <v>295</v>
      </c>
      <c r="F254" s="25" t="s">
        <v>1603</v>
      </c>
      <c r="G254" s="63"/>
      <c r="H254" s="47">
        <v>2</v>
      </c>
      <c r="I254" s="114"/>
      <c r="J254" s="103"/>
      <c r="K254" s="92" t="s">
        <v>1672</v>
      </c>
    </row>
    <row r="255" spans="1:17" ht="135" customHeight="1">
      <c r="A255" s="20" t="s">
        <v>1633</v>
      </c>
      <c r="B255" s="19" t="s">
        <v>1112</v>
      </c>
      <c r="C255" s="19" t="s">
        <v>89</v>
      </c>
      <c r="D255" s="19" t="s">
        <v>1164</v>
      </c>
      <c r="E255" s="19" t="s">
        <v>1448</v>
      </c>
      <c r="F255" s="21" t="s">
        <v>1163</v>
      </c>
      <c r="G255" s="63"/>
      <c r="H255" s="47">
        <v>4</v>
      </c>
      <c r="I255" s="114"/>
      <c r="J255" s="103"/>
      <c r="K255" s="92"/>
    </row>
    <row r="256" spans="1:17" ht="358.5" customHeight="1">
      <c r="A256" s="20" t="s">
        <v>1634</v>
      </c>
      <c r="B256" s="19" t="s">
        <v>1470</v>
      </c>
      <c r="C256" s="19"/>
      <c r="D256" s="19" t="s">
        <v>1471</v>
      </c>
      <c r="E256" s="19" t="s">
        <v>1231</v>
      </c>
      <c r="F256" s="21" t="s">
        <v>1473</v>
      </c>
      <c r="G256" s="63"/>
      <c r="H256" s="47">
        <v>10</v>
      </c>
      <c r="I256" s="114"/>
      <c r="J256" s="103"/>
      <c r="K256" s="92"/>
    </row>
    <row r="257" spans="1:11" ht="358.5" customHeight="1">
      <c r="A257" s="20" t="s">
        <v>1635</v>
      </c>
      <c r="B257" s="19" t="s">
        <v>1230</v>
      </c>
      <c r="C257" s="19"/>
      <c r="D257" s="19" t="s">
        <v>1472</v>
      </c>
      <c r="E257" s="19" t="s">
        <v>1231</v>
      </c>
      <c r="F257" s="21" t="s">
        <v>1474</v>
      </c>
      <c r="G257" s="63"/>
      <c r="H257" s="47">
        <v>10</v>
      </c>
      <c r="I257" s="114"/>
      <c r="J257" s="103"/>
      <c r="K257" s="92"/>
    </row>
    <row r="258" spans="1:11" ht="35.1" customHeight="1">
      <c r="A258" s="20" t="s">
        <v>1636</v>
      </c>
      <c r="B258" s="19" t="s">
        <v>1358</v>
      </c>
      <c r="C258" s="19"/>
      <c r="D258" s="19" t="s">
        <v>1359</v>
      </c>
      <c r="E258" s="19" t="s">
        <v>1231</v>
      </c>
      <c r="F258" s="21" t="s">
        <v>1475</v>
      </c>
      <c r="G258" s="63"/>
      <c r="H258" s="47">
        <v>10</v>
      </c>
      <c r="I258" s="114"/>
      <c r="J258" s="103"/>
      <c r="K258" s="92"/>
    </row>
    <row r="259" spans="1:11" ht="81" customHeight="1">
      <c r="A259" s="20" t="s">
        <v>1637</v>
      </c>
      <c r="B259" s="45" t="s">
        <v>1348</v>
      </c>
      <c r="C259" s="45" t="s">
        <v>274</v>
      </c>
      <c r="D259" s="45" t="s">
        <v>89</v>
      </c>
      <c r="E259" s="45" t="s">
        <v>283</v>
      </c>
      <c r="F259" s="46" t="s">
        <v>1158</v>
      </c>
      <c r="G259" s="63"/>
      <c r="H259" s="47">
        <v>2</v>
      </c>
      <c r="I259" s="114"/>
      <c r="J259" s="103"/>
      <c r="K259" s="92" t="s">
        <v>1672</v>
      </c>
    </row>
    <row r="260" spans="1:11" ht="290.10000000000002" customHeight="1">
      <c r="A260" s="20" t="s">
        <v>1638</v>
      </c>
      <c r="B260" s="45" t="s">
        <v>1349</v>
      </c>
      <c r="C260" s="45" t="s">
        <v>274</v>
      </c>
      <c r="D260" s="45" t="s">
        <v>1350</v>
      </c>
      <c r="E260" s="45" t="s">
        <v>1231</v>
      </c>
      <c r="F260" s="46" t="s">
        <v>1666</v>
      </c>
      <c r="G260" s="63">
        <v>74</v>
      </c>
      <c r="H260" s="47">
        <v>2</v>
      </c>
      <c r="I260" s="114">
        <v>148</v>
      </c>
      <c r="J260" s="103"/>
      <c r="K260" s="92" t="s">
        <v>1672</v>
      </c>
    </row>
    <row r="261" spans="1:11" ht="290.10000000000002" customHeight="1">
      <c r="A261" s="20" t="s">
        <v>1639</v>
      </c>
      <c r="B261" s="45" t="s">
        <v>1652</v>
      </c>
      <c r="C261" s="45" t="s">
        <v>89</v>
      </c>
      <c r="D261" s="45" t="s">
        <v>1579</v>
      </c>
      <c r="E261" s="45" t="s">
        <v>283</v>
      </c>
      <c r="F261" s="46" t="s">
        <v>1578</v>
      </c>
      <c r="G261" s="63">
        <v>672</v>
      </c>
      <c r="H261" s="47">
        <v>1</v>
      </c>
      <c r="I261" s="114">
        <v>672</v>
      </c>
      <c r="J261" s="103"/>
      <c r="K261" s="92" t="s">
        <v>1672</v>
      </c>
    </row>
    <row r="262" spans="1:11" ht="39" customHeight="1">
      <c r="A262" s="20" t="s">
        <v>1640</v>
      </c>
      <c r="B262" s="19" t="s">
        <v>1091</v>
      </c>
      <c r="C262" s="19" t="s">
        <v>274</v>
      </c>
      <c r="D262" s="19" t="s">
        <v>1089</v>
      </c>
      <c r="E262" s="19" t="s">
        <v>976</v>
      </c>
      <c r="F262" s="21" t="s">
        <v>1090</v>
      </c>
      <c r="G262" s="79"/>
      <c r="H262" s="80">
        <v>2</v>
      </c>
      <c r="I262" s="114"/>
      <c r="J262" s="103">
        <v>21</v>
      </c>
      <c r="K262" s="92"/>
    </row>
    <row r="263" spans="1:11" ht="39" customHeight="1">
      <c r="A263" s="20" t="s">
        <v>1641</v>
      </c>
      <c r="B263" s="19" t="s">
        <v>1394</v>
      </c>
      <c r="C263" s="19" t="s">
        <v>1395</v>
      </c>
      <c r="D263" s="19" t="s">
        <v>1396</v>
      </c>
      <c r="E263" s="19" t="s">
        <v>283</v>
      </c>
      <c r="F263" s="21" t="s">
        <v>1397</v>
      </c>
      <c r="G263" s="79"/>
      <c r="H263" s="80">
        <v>1</v>
      </c>
      <c r="I263" s="114"/>
      <c r="J263" s="103"/>
      <c r="K263" s="92" t="s">
        <v>1672</v>
      </c>
    </row>
    <row r="264" spans="1:11" ht="39" customHeight="1">
      <c r="A264" s="20" t="s">
        <v>1642</v>
      </c>
      <c r="B264" s="19" t="s">
        <v>1394</v>
      </c>
      <c r="C264" s="19" t="s">
        <v>476</v>
      </c>
      <c r="D264" s="19" t="s">
        <v>1398</v>
      </c>
      <c r="E264" s="19" t="s">
        <v>283</v>
      </c>
      <c r="F264" s="21" t="s">
        <v>1397</v>
      </c>
      <c r="G264" s="79"/>
      <c r="H264" s="80">
        <v>1</v>
      </c>
      <c r="I264" s="114"/>
      <c r="J264" s="103"/>
      <c r="K264" s="92" t="s">
        <v>1672</v>
      </c>
    </row>
    <row r="265" spans="1:11" ht="41.25" customHeight="1">
      <c r="A265" s="20" t="s">
        <v>1643</v>
      </c>
      <c r="B265" s="19" t="s">
        <v>1394</v>
      </c>
      <c r="C265" s="19" t="s">
        <v>476</v>
      </c>
      <c r="D265" s="19" t="s">
        <v>1399</v>
      </c>
      <c r="E265" s="19" t="s">
        <v>283</v>
      </c>
      <c r="F265" s="21" t="s">
        <v>1397</v>
      </c>
      <c r="G265" s="79"/>
      <c r="H265" s="80">
        <v>1</v>
      </c>
      <c r="I265" s="114"/>
      <c r="J265" s="103"/>
      <c r="K265" s="92" t="s">
        <v>1672</v>
      </c>
    </row>
    <row r="266" spans="1:11" ht="41.25" customHeight="1">
      <c r="A266" s="20" t="s">
        <v>1644</v>
      </c>
      <c r="B266" s="19" t="s">
        <v>1614</v>
      </c>
      <c r="C266" s="19" t="s">
        <v>89</v>
      </c>
      <c r="D266" s="19" t="s">
        <v>89</v>
      </c>
      <c r="E266" s="19" t="s">
        <v>283</v>
      </c>
      <c r="F266" s="21" t="s">
        <v>1615</v>
      </c>
      <c r="G266" s="79"/>
      <c r="H266" s="80">
        <v>1</v>
      </c>
      <c r="I266" s="116"/>
      <c r="J266" s="103"/>
      <c r="K266" s="92" t="s">
        <v>1672</v>
      </c>
    </row>
    <row r="267" spans="1:11" ht="41.25" customHeight="1">
      <c r="A267" s="20" t="s">
        <v>1645</v>
      </c>
      <c r="B267" s="19" t="s">
        <v>1616</v>
      </c>
      <c r="C267" s="19" t="s">
        <v>89</v>
      </c>
      <c r="D267" s="19" t="s">
        <v>89</v>
      </c>
      <c r="E267" s="19" t="s">
        <v>283</v>
      </c>
      <c r="F267" s="21" t="s">
        <v>1617</v>
      </c>
      <c r="G267" s="81"/>
      <c r="H267" s="80">
        <v>1</v>
      </c>
      <c r="I267" s="116"/>
      <c r="J267" s="103"/>
      <c r="K267" s="92" t="s">
        <v>1672</v>
      </c>
    </row>
    <row r="268" spans="1:11" ht="41.25" customHeight="1">
      <c r="A268" s="20" t="s">
        <v>1655</v>
      </c>
      <c r="B268" s="19" t="s">
        <v>1238</v>
      </c>
      <c r="C268" s="19" t="s">
        <v>89</v>
      </c>
      <c r="D268" s="19" t="s">
        <v>1239</v>
      </c>
      <c r="E268" s="19" t="s">
        <v>283</v>
      </c>
      <c r="F268" s="21" t="s">
        <v>1520</v>
      </c>
      <c r="G268" s="79"/>
      <c r="H268" s="80">
        <v>3</v>
      </c>
      <c r="I268" s="114"/>
      <c r="J268" s="103"/>
      <c r="K268" s="92"/>
    </row>
    <row r="269" spans="1:11" ht="41.25" customHeight="1">
      <c r="A269" s="20" t="s">
        <v>1664</v>
      </c>
      <c r="B269" s="19" t="s">
        <v>965</v>
      </c>
      <c r="C269" s="19" t="s">
        <v>640</v>
      </c>
      <c r="D269" s="19" t="s">
        <v>1344</v>
      </c>
      <c r="E269" s="19" t="s">
        <v>283</v>
      </c>
      <c r="F269" s="21" t="s">
        <v>1521</v>
      </c>
      <c r="G269" s="79"/>
      <c r="H269" s="80">
        <v>5</v>
      </c>
      <c r="I269" s="114"/>
      <c r="J269" s="103"/>
      <c r="K269" s="92"/>
    </row>
    <row r="270" spans="1:11" ht="100.5" customHeight="1">
      <c r="A270" s="20" t="s">
        <v>1665</v>
      </c>
      <c r="B270" s="19" t="s">
        <v>753</v>
      </c>
      <c r="C270" s="19" t="s">
        <v>89</v>
      </c>
      <c r="D270" s="19" t="s">
        <v>754</v>
      </c>
      <c r="E270" s="19" t="s">
        <v>283</v>
      </c>
      <c r="F270" s="21" t="s">
        <v>755</v>
      </c>
      <c r="G270" s="79"/>
      <c r="H270" s="80">
        <v>3</v>
      </c>
      <c r="I270" s="114"/>
      <c r="J270" s="103"/>
      <c r="K270" s="92"/>
    </row>
    <row r="271" spans="1:11" ht="100.5" customHeight="1">
      <c r="A271" s="20">
        <v>266</v>
      </c>
      <c r="B271" s="19" t="s">
        <v>1674</v>
      </c>
      <c r="C271" s="19" t="s">
        <v>1675</v>
      </c>
      <c r="D271" s="19" t="s">
        <v>89</v>
      </c>
      <c r="E271" s="19" t="s">
        <v>1560</v>
      </c>
      <c r="F271" s="19" t="s">
        <v>1676</v>
      </c>
      <c r="G271" s="79"/>
      <c r="H271" s="80">
        <v>5</v>
      </c>
      <c r="I271" s="114"/>
      <c r="J271" s="103"/>
      <c r="K271" s="92"/>
    </row>
    <row r="272" spans="1:11" ht="100.5" customHeight="1">
      <c r="A272" s="20">
        <v>267</v>
      </c>
      <c r="B272" s="19" t="s">
        <v>1677</v>
      </c>
      <c r="C272" s="19" t="s">
        <v>89</v>
      </c>
      <c r="D272" s="19" t="s">
        <v>1678</v>
      </c>
      <c r="E272" s="19" t="s">
        <v>626</v>
      </c>
      <c r="F272" s="21" t="s">
        <v>1679</v>
      </c>
      <c r="G272" s="79"/>
      <c r="H272" s="80">
        <v>5</v>
      </c>
      <c r="I272" s="114"/>
      <c r="J272" s="103"/>
      <c r="K272" s="92"/>
    </row>
    <row r="273" spans="1:11" ht="100.5" customHeight="1">
      <c r="A273" s="20">
        <v>268</v>
      </c>
      <c r="B273" s="19" t="s">
        <v>1677</v>
      </c>
      <c r="C273" s="19" t="s">
        <v>89</v>
      </c>
      <c r="D273" s="19" t="s">
        <v>1680</v>
      </c>
      <c r="E273" s="19" t="s">
        <v>626</v>
      </c>
      <c r="F273" s="21" t="s">
        <v>1681</v>
      </c>
      <c r="G273" s="79"/>
      <c r="H273" s="80">
        <v>5</v>
      </c>
      <c r="I273" s="114"/>
      <c r="J273" s="103"/>
      <c r="K273" s="92"/>
    </row>
    <row r="274" spans="1:11" ht="20.25">
      <c r="D274" s="126" t="s">
        <v>1689</v>
      </c>
      <c r="E274" s="126"/>
      <c r="F274" s="126"/>
      <c r="G274" s="126"/>
      <c r="H274" s="126"/>
      <c r="I274" s="127"/>
      <c r="J274" s="128"/>
    </row>
    <row r="276" spans="1:11" ht="15.75">
      <c r="B276" s="97" t="s">
        <v>1682</v>
      </c>
    </row>
    <row r="278" spans="1:11" ht="20.25">
      <c r="B278" s="123"/>
      <c r="C278" s="123"/>
      <c r="D278" s="123"/>
      <c r="E278" s="124" t="s">
        <v>1686</v>
      </c>
      <c r="F278" s="123"/>
      <c r="G278" s="123"/>
      <c r="H278" s="125"/>
      <c r="I278" s="125"/>
    </row>
  </sheetData>
  <sortState ref="B6:F173">
    <sortCondition ref="F6:F173"/>
    <sortCondition ref="B6:B173"/>
  </sortState>
  <mergeCells count="5">
    <mergeCell ref="A2:F2"/>
    <mergeCell ref="A3:F3"/>
    <mergeCell ref="F1:I1"/>
    <mergeCell ref="D274:H274"/>
    <mergeCell ref="I274:J274"/>
  </mergeCells>
  <pageMargins left="0.70866141732283472" right="0.70866141732283472" top="0.74803149606299213" bottom="0.74803149606299213" header="0.31496062992125984" footer="0.31496062992125984"/>
  <pageSetup paperSize="9" scale="38" fitToHeight="22" orientation="landscape" r:id="rId1"/>
  <headerFooter>
    <oddFooter>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17"/>
  <sheetViews>
    <sheetView tabSelected="1" zoomScale="80" zoomScaleNormal="80" workbookViewId="0">
      <selection activeCell="G11" sqref="G11"/>
    </sheetView>
  </sheetViews>
  <sheetFormatPr defaultRowHeight="14.25"/>
  <cols>
    <col min="1" max="1" width="4.625" customWidth="1"/>
    <col min="2" max="2" width="53" customWidth="1"/>
    <col min="3" max="3" width="12.75" customWidth="1"/>
    <col min="4" max="4" width="15.625" style="39" customWidth="1"/>
    <col min="5" max="5" width="13.25" style="39" customWidth="1"/>
    <col min="6" max="6" width="14.625" style="39" customWidth="1"/>
    <col min="7" max="7" width="99.625" customWidth="1"/>
  </cols>
  <sheetData>
    <row r="1" spans="1:8">
      <c r="C1" s="131" t="s">
        <v>1684</v>
      </c>
      <c r="D1" s="131"/>
      <c r="E1" s="131"/>
      <c r="F1" s="131"/>
    </row>
    <row r="2" spans="1:8" ht="15">
      <c r="A2" s="99" t="s">
        <v>1690</v>
      </c>
      <c r="B2" s="99"/>
      <c r="C2" s="99"/>
      <c r="D2" s="38"/>
      <c r="E2" s="38"/>
      <c r="F2" s="38"/>
    </row>
    <row r="3" spans="1:8" ht="15">
      <c r="A3" s="99" t="s">
        <v>1481</v>
      </c>
      <c r="B3" s="99"/>
      <c r="C3" s="99"/>
      <c r="D3" s="38"/>
      <c r="E3" s="38"/>
      <c r="F3" s="38"/>
    </row>
    <row r="4" spans="1:8">
      <c r="A4" s="129">
        <v>1</v>
      </c>
      <c r="B4" s="129">
        <v>2</v>
      </c>
      <c r="C4" s="129">
        <v>3</v>
      </c>
      <c r="D4" s="129">
        <v>4</v>
      </c>
      <c r="E4" s="130">
        <v>5</v>
      </c>
      <c r="F4" s="130">
        <v>6</v>
      </c>
      <c r="G4" s="51"/>
    </row>
    <row r="5" spans="1:8" ht="67.5" customHeight="1" thickBot="1">
      <c r="A5" s="100" t="s">
        <v>0</v>
      </c>
      <c r="B5" s="100" t="s">
        <v>1480</v>
      </c>
      <c r="C5" s="100" t="s">
        <v>1479</v>
      </c>
      <c r="D5" s="102" t="s">
        <v>7</v>
      </c>
      <c r="E5" s="102" t="s">
        <v>1432</v>
      </c>
      <c r="F5" s="102" t="s">
        <v>1502</v>
      </c>
      <c r="G5" s="58" t="s">
        <v>1508</v>
      </c>
      <c r="H5" s="22"/>
    </row>
    <row r="6" spans="1:8" s="22" customFormat="1" ht="35.1" customHeight="1">
      <c r="A6" s="54" t="s">
        <v>11</v>
      </c>
      <c r="B6" s="59" t="s">
        <v>1496</v>
      </c>
      <c r="C6" s="23" t="s">
        <v>1231</v>
      </c>
      <c r="D6" s="62"/>
      <c r="E6" s="49">
        <v>10</v>
      </c>
      <c r="F6" s="62"/>
      <c r="G6" s="91" t="s">
        <v>1673</v>
      </c>
    </row>
    <row r="7" spans="1:8" s="22" customFormat="1" ht="35.1" customHeight="1">
      <c r="A7" s="20" t="s">
        <v>16</v>
      </c>
      <c r="B7" s="60" t="s">
        <v>1497</v>
      </c>
      <c r="C7" s="19" t="s">
        <v>1231</v>
      </c>
      <c r="D7" s="63"/>
      <c r="E7" s="47">
        <v>4</v>
      </c>
      <c r="F7" s="63"/>
      <c r="G7" s="91" t="s">
        <v>1673</v>
      </c>
    </row>
    <row r="8" spans="1:8" s="22" customFormat="1" ht="35.1" customHeight="1">
      <c r="A8" s="20" t="s">
        <v>118</v>
      </c>
      <c r="B8" s="60" t="s">
        <v>1498</v>
      </c>
      <c r="C8" s="19" t="s">
        <v>1231</v>
      </c>
      <c r="D8" s="63"/>
      <c r="E8" s="47">
        <v>2</v>
      </c>
      <c r="F8" s="63"/>
      <c r="G8" s="91" t="s">
        <v>1673</v>
      </c>
    </row>
    <row r="9" spans="1:8" s="22" customFormat="1" ht="35.1" customHeight="1">
      <c r="A9" s="20" t="s">
        <v>119</v>
      </c>
      <c r="B9" s="60" t="s">
        <v>1499</v>
      </c>
      <c r="C9" s="19" t="s">
        <v>1231</v>
      </c>
      <c r="D9" s="63"/>
      <c r="E9" s="47">
        <v>2</v>
      </c>
      <c r="F9" s="63"/>
      <c r="G9" s="91" t="s">
        <v>1673</v>
      </c>
    </row>
    <row r="10" spans="1:8" s="22" customFormat="1" ht="35.1" customHeight="1">
      <c r="A10" s="20" t="s">
        <v>120</v>
      </c>
      <c r="B10" s="60" t="s">
        <v>1500</v>
      </c>
      <c r="C10" s="19" t="s">
        <v>1231</v>
      </c>
      <c r="D10" s="63"/>
      <c r="E10" s="47">
        <v>2</v>
      </c>
      <c r="F10" s="63"/>
      <c r="G10" s="91" t="s">
        <v>1673</v>
      </c>
    </row>
    <row r="11" spans="1:8" ht="50.1" customHeight="1">
      <c r="B11" s="132" t="s">
        <v>1691</v>
      </c>
      <c r="C11" s="132"/>
      <c r="D11" s="132"/>
      <c r="E11" s="132"/>
      <c r="F11" s="68"/>
    </row>
    <row r="14" spans="1:8" ht="15.75">
      <c r="B14" s="97" t="s">
        <v>1682</v>
      </c>
    </row>
    <row r="17" spans="2:10" ht="21.75">
      <c r="B17" s="108"/>
      <c r="C17" s="108"/>
      <c r="D17" s="108"/>
      <c r="E17" s="109" t="s">
        <v>1686</v>
      </c>
      <c r="F17" s="108"/>
      <c r="G17" s="108"/>
      <c r="H17" s="110"/>
      <c r="I17" s="110"/>
      <c r="J17" s="110"/>
    </row>
  </sheetData>
  <mergeCells count="4">
    <mergeCell ref="A2:C2"/>
    <mergeCell ref="A3:C3"/>
    <mergeCell ref="C1:F1"/>
    <mergeCell ref="B11:E11"/>
  </mergeCells>
  <pageMargins left="0.70866141732283472" right="0.70866141732283472" top="0.74803149606299213" bottom="0.74803149606299213" header="0.31496062992125984" footer="0.31496062992125984"/>
  <pageSetup paperSize="9" scale="56" fitToHeight="22" orientation="landscape" r:id="rId1"/>
  <headerFooter>
    <oddFooter>Strona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417b2fb-54a7-4fbc-b023-b6b37b7a623f" origin="userSelected">
  <element uid="d7220eed-17a6-431d-810c-83a0ddfed893" value=""/>
</sisl>
</file>

<file path=customXml/itemProps1.xml><?xml version="1.0" encoding="utf-8"?>
<ds:datastoreItem xmlns:ds="http://schemas.openxmlformats.org/officeDocument/2006/customXml" ds:itemID="{18F3D9F1-6858-47D7-A4C9-C0A1D270A9E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Arkusz2</vt:lpstr>
      <vt:lpstr>Arkusz3</vt:lpstr>
      <vt:lpstr>część 1 - leki</vt:lpstr>
      <vt:lpstr>część 2 - materiały </vt:lpstr>
      <vt:lpstr>część 3 - elektrody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Miroslawa</dc:creator>
  <cp:lastModifiedBy>Jastrzębowska Marta</cp:lastModifiedBy>
  <cp:lastPrinted>2025-05-15T09:14:01Z</cp:lastPrinted>
  <dcterms:created xsi:type="dcterms:W3CDTF">2013-11-09T11:29:22Z</dcterms:created>
  <dcterms:modified xsi:type="dcterms:W3CDTF">2025-05-15T09:30:10Z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f76126e7-3c6b-4775-ae10-9a66700c4dc3</vt:lpwstr>
  </property>
  <property fmtid="{D5CDD505-2E9C-101B-9397-08002B2CF9AE}" pid="3" name="bjSaver">
    <vt:lpwstr>9mrvjJs2u7VGAEgQ/WrGOmX/iHyPDK5h</vt:lpwstr>
  </property>
  <property fmtid="{D5CDD505-2E9C-101B-9397-08002B2CF9AE}" pid="4" name="bjDocumentLabelXML">
    <vt:lpwstr>&lt;?xml version="1.0" encoding="us-ascii"?&gt;&lt;sisl xmlns:xsi="http://www.w3.org/2001/XMLSchema-instance" xmlns:xsd="http://www.w3.org/2001/XMLSchema" sislVersion="0" policy="8417b2fb-54a7-4fbc-b023-b6b37b7a623f" origin="userSelected" xmlns="http://www.boldonj</vt:lpwstr>
  </property>
  <property fmtid="{D5CDD505-2E9C-101B-9397-08002B2CF9AE}" pid="5" name="bjDocumentLabelXML-0">
    <vt:lpwstr>ames.com/2008/01/sie/internal/label"&gt;&lt;element uid="d7220eed-17a6-431d-810c-83a0ddfed893" value="" /&gt;&lt;/sisl&gt;</vt:lpwstr>
  </property>
  <property fmtid="{D5CDD505-2E9C-101B-9397-08002B2CF9AE}" pid="6" name="bjDocumentSecurityLabel">
    <vt:lpwstr>[d7220eed-17a6-431d-810c-83a0ddfed893]</vt:lpwstr>
  </property>
  <property fmtid="{D5CDD505-2E9C-101B-9397-08002B2CF9AE}" pid="7" name="bjPortionMark">
    <vt:lpwstr>[JAW]</vt:lpwstr>
  </property>
  <property fmtid="{D5CDD505-2E9C-101B-9397-08002B2CF9AE}" pid="8" name="bjClsUserRVM">
    <vt:lpwstr>[]</vt:lpwstr>
  </property>
  <property fmtid="{D5CDD505-2E9C-101B-9397-08002B2CF9AE}" pid="9" name="s5636:Creator type=author">
    <vt:lpwstr>Miroslawa</vt:lpwstr>
  </property>
  <property fmtid="{D5CDD505-2E9C-101B-9397-08002B2CF9AE}" pid="10" name="s5636:Creator type=organization">
    <vt:lpwstr>MILNET-Z</vt:lpwstr>
  </property>
  <property fmtid="{D5CDD505-2E9C-101B-9397-08002B2CF9AE}" pid="11" name="s5636:Creator type=IP">
    <vt:lpwstr>10.80.37.83</vt:lpwstr>
  </property>
</Properties>
</file>