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zp/POSTĘPOWANIA POWYŻEJ 130 000/2025/12_2025 Wyposażenie sportowe/"/>
    </mc:Choice>
  </mc:AlternateContent>
  <xr:revisionPtr revIDLastSave="0" documentId="13_ncr:1_{E20EBC5A-D94D-9540-ADED-B526BA6F4C1B}" xr6:coauthVersionLast="47" xr6:coauthVersionMax="47" xr10:uidLastSave="{00000000-0000-0000-0000-000000000000}"/>
  <bookViews>
    <workbookView xWindow="0" yWindow="500" windowWidth="38400" windowHeight="19720" xr2:uid="{00000000-000D-0000-FFFF-FFFF00000000}"/>
  </bookViews>
  <sheets>
    <sheet name="Z6 FAC dla cz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" i="1"/>
  <c r="G66" i="1" s="1"/>
</calcChain>
</file>

<file path=xl/sharedStrings.xml><?xml version="1.0" encoding="utf-8"?>
<sst xmlns="http://schemas.openxmlformats.org/spreadsheetml/2006/main" count="139" uniqueCount="76">
  <si>
    <t>L.P.</t>
  </si>
  <si>
    <t>Nazwa asortymentu/ sprzętu</t>
  </si>
  <si>
    <t>Obiekt</t>
  </si>
  <si>
    <t xml:space="preserve">Siatki do piłki siatkowej-plażowej </t>
  </si>
  <si>
    <t>Linie do boiska siatkówki plażowej</t>
  </si>
  <si>
    <t>Haczyk OMEGA ZPGK-1 mały o wymiarach 29x14x8 mm</t>
  </si>
  <si>
    <t>Haczyk OMEGA ZPBB-1średni (do bramek producenta Polsport)</t>
  </si>
  <si>
    <t xml:space="preserve">Śruba rzymska M10 ocynkowana z hakiem i oczkiem do naciągu lin </t>
  </si>
  <si>
    <t xml:space="preserve">Śruba rzymska M8 ocynkowana z hakiem i oczkiem do naciągu lin </t>
  </si>
  <si>
    <t xml:space="preserve">Zacisk kabłąkowy linki 5 mm ze stali ocynkowanej o wymiarach 22 mm </t>
  </si>
  <si>
    <t xml:space="preserve">Osłona słupka do koszykówki i siatkówki </t>
  </si>
  <si>
    <t>Słupki do gry w piłkę siatkową oraz tenisa stołowego i badmintona</t>
  </si>
  <si>
    <t>Siatki do piłki siatkowej plażowej + antenki (2 szt.)</t>
  </si>
  <si>
    <t>Linie do boiska do siatkówki plażowej (2 komplety)</t>
  </si>
  <si>
    <t xml:space="preserve">Siatki na bramki 7 do piłki nożnej </t>
  </si>
  <si>
    <t xml:space="preserve">Siatki na bramki 5 do piłki nożnej </t>
  </si>
  <si>
    <t>Haczyki do montowania siatek</t>
  </si>
  <si>
    <t>Siedziska stadionowe na trybuny</t>
  </si>
  <si>
    <t>Bramki do piłki nożne przejezdne 5 x 2 m</t>
  </si>
  <si>
    <t>Bramki do piłki nożnej 7,32 x 2,44 m przejezdne</t>
  </si>
  <si>
    <t xml:space="preserve">Siatka do tenisa ziemnego </t>
  </si>
  <si>
    <t>Siatka do siatkówki</t>
  </si>
  <si>
    <t>Obręcz do koszykówki</t>
  </si>
  <si>
    <t xml:space="preserve">Siatka łańcuchowa do obręczy cynkowanej </t>
  </si>
  <si>
    <t xml:space="preserve">Haczyk OMEGA ZCS-1 </t>
  </si>
  <si>
    <t>Haczyk OMEGA ZPBB-1</t>
  </si>
  <si>
    <t xml:space="preserve">Haczyk OMEGA ZPGK-1 </t>
  </si>
  <si>
    <t>Karabińczyk do mocowania siatki piłkochwytu</t>
  </si>
  <si>
    <t>Osłona słupka do koszykówki</t>
  </si>
  <si>
    <t xml:space="preserve">Siedziska stadionowe na trybuny </t>
  </si>
  <si>
    <t>Chorągiewki narożne uchylne wbijane</t>
  </si>
  <si>
    <t>Chorągiewki narożne uchylne tulejowe</t>
  </si>
  <si>
    <t>Znaczniki do boisk</t>
  </si>
  <si>
    <t>Krzesełka niebieskie niskie oparcie</t>
  </si>
  <si>
    <t>Siatka obręczy kosza sznurek</t>
  </si>
  <si>
    <t>Siatka obręczy kosza metalowa</t>
  </si>
  <si>
    <t>Ilość</t>
  </si>
  <si>
    <t>para</t>
  </si>
  <si>
    <t>sztuka</t>
  </si>
  <si>
    <t>komplet</t>
  </si>
  <si>
    <t>Jednostka miary</t>
  </si>
  <si>
    <t>Siatki meczowe 7,50 x 2,50 do bramek do piłki nożnej</t>
  </si>
  <si>
    <t>Bramka 5 m mobilna</t>
  </si>
  <si>
    <t>Bramka 7 m mobilna</t>
  </si>
  <si>
    <t>Haczyki bramki 24 x 16 x 34 mm ZCS-1</t>
  </si>
  <si>
    <t>Haczyki bramki 14 x 8 x 30 mm ZPGK-1</t>
  </si>
  <si>
    <t>Kółka bramek mobilnych 80 x 80 mm</t>
  </si>
  <si>
    <t>Kółka bramek mobilnych 100 x 120 mm</t>
  </si>
  <si>
    <t>Siatka do bramki piłki ręcznej o wymiarach 3 x 2</t>
  </si>
  <si>
    <t>Siatka do bramki piłki nożnej o wymiarach 5 x 2</t>
  </si>
  <si>
    <t>Siatka do bramki piłki nożnej o wymiarach 7,32 x 2,44</t>
  </si>
  <si>
    <t xml:space="preserve">Bramki do piłki nożnej 5 x 2 m przejezdne z kołami wraz z siatkami i obciążeniem </t>
  </si>
  <si>
    <t>Siatka bramki 5 m mobilna 120 x 200</t>
  </si>
  <si>
    <t>Siatka bramki 5 m mobilna 80 x 150</t>
  </si>
  <si>
    <t>Siatka bramki 5 m Orlik 100 x 150</t>
  </si>
  <si>
    <t>Siatka bramki 7 m stała 200 x 200</t>
  </si>
  <si>
    <t>Siatka bramki 7 m mobilna 80 x 150</t>
  </si>
  <si>
    <t>Siatka bramki 3 m 80 x 100</t>
  </si>
  <si>
    <t>Zaczep/ zawieszka do zawieszania siatki na piłkochwyty o wymiarach 4 x 2 cm</t>
  </si>
  <si>
    <t>Siatka bezwęzełkowa do bramki 3 x 2 m</t>
  </si>
  <si>
    <t>Siatka bezwęzełkowa do bramki 5 x 2 m</t>
  </si>
  <si>
    <t>Siatka bezwęzełkowa do bramki 7,50 x 2,5 m</t>
  </si>
  <si>
    <t>kpl</t>
  </si>
  <si>
    <t>Bramka do piłki nożnej 300 x 155 cm</t>
  </si>
  <si>
    <t>Cena jednostkowa brutto</t>
  </si>
  <si>
    <t>ZO4</t>
  </si>
  <si>
    <t>ZO5</t>
  </si>
  <si>
    <t>ZO3</t>
  </si>
  <si>
    <t>ZO2</t>
  </si>
  <si>
    <t>ZO1</t>
  </si>
  <si>
    <t>ZOK</t>
  </si>
  <si>
    <r>
      <t xml:space="preserve">Wartość brutto
</t>
    </r>
    <r>
      <rPr>
        <b/>
        <i/>
        <sz val="8"/>
        <color theme="1"/>
        <rFont val="Calibri"/>
        <family val="2"/>
        <charset val="238"/>
        <scheme val="minor"/>
      </rPr>
      <t>(kol. 4 x kol. 6)</t>
    </r>
  </si>
  <si>
    <t xml:space="preserve">Karabińczyk stalowy ocynkowany 5x50mm do montażu siatki na piłkochwyty </t>
  </si>
  <si>
    <t>Haczyk OMEGA ZCS-1 duży o wymiarach 34 x 24 x 10 (do bramek prod. COMA)</t>
  </si>
  <si>
    <t>ŁĄCZNA WARTOŚĆ ZAMÓWIENIA - Suma kwot z poz. 1 –  62 wskazanych w kolumnie 7 - 
którą należy wskazać w Formularzu Ofertowym stanowiącym Załącznik nr 1a do SWZ</t>
  </si>
  <si>
    <r>
      <rPr>
        <b/>
        <sz val="14"/>
        <color rgb="FFFF0000"/>
        <rFont val="Calibri"/>
        <family val="2"/>
        <charset val="238"/>
        <scheme val="minor"/>
      </rPr>
      <t>Załącznik nr 6
Formularz asortymentowo-cenowy dla części 1</t>
    </r>
    <r>
      <rPr>
        <b/>
        <sz val="12"/>
        <color theme="1"/>
        <rFont val="Calibri"/>
        <family val="2"/>
        <charset val="238"/>
        <scheme val="minor"/>
      </rPr>
      <t xml:space="preserve">
Dostawa wyposażenia sportowego obiektów MCS Wrocław
Znak sprawy: ZP/TPW1/12/2025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</si>
</sst>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33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0" fillId="0" borderId="1" xfId="0" applyBorder="1"/>
    <xf numFmtId="0" fontId="2" fillId="0" borderId="12" xfId="0" applyFont="1" applyBorder="1" applyAlignment="1">
      <alignment horizontal="left" wrapText="1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1" fillId="0" borderId="0" xfId="0" applyFont="1"/>
    <xf numFmtId="0" fontId="10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7" fillId="6" borderId="2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horizontal="right" wrapText="1"/>
    </xf>
    <xf numFmtId="0" fontId="19" fillId="0" borderId="15" xfId="0" applyFont="1" applyBorder="1" applyAlignment="1">
      <alignment horizontal="center" vertical="center" textRotation="90" wrapText="1"/>
    </xf>
    <xf numFmtId="0" fontId="19" fillId="0" borderId="16" xfId="0" applyFont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 wrapText="1"/>
    </xf>
  </cellXfs>
  <cellStyles count="3">
    <cellStyle name="Normalny" xfId="0" builtinId="0"/>
    <cellStyle name="Normalny 2" xfId="1" xr:uid="{00000000-0005-0000-0000-000001000000}"/>
    <cellStyle name="Walutowy 2" xfId="2" xr:uid="{CDFC1DC5-5700-442F-BEB1-70C4FA07B99D}"/>
  </cellStyles>
  <dxfs count="0"/>
  <tableStyles count="0" defaultTableStyle="TableStyleMedium2" defaultPivotStyle="PivotStyleLight16"/>
  <colors>
    <mruColors>
      <color rgb="FF0066FF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workbookViewId="0">
      <selection activeCell="J39" sqref="J39"/>
    </sheetView>
  </sheetViews>
  <sheetFormatPr baseColWidth="10" defaultColWidth="8.83203125" defaultRowHeight="15" x14ac:dyDescent="0.2"/>
  <cols>
    <col min="1" max="1" width="8.83203125" style="63" customWidth="1"/>
    <col min="2" max="2" width="4.33203125" style="2" customWidth="1"/>
    <col min="3" max="3" width="61.83203125" style="1" customWidth="1"/>
    <col min="4" max="4" width="9.1640625" style="2" customWidth="1"/>
    <col min="5" max="6" width="11.5" style="2" customWidth="1"/>
    <col min="7" max="7" width="14.5" style="1" customWidth="1"/>
  </cols>
  <sheetData>
    <row r="1" spans="1:7" ht="70" customHeight="1" thickBot="1" x14ac:dyDescent="0.25">
      <c r="A1" s="79" t="s">
        <v>75</v>
      </c>
      <c r="B1" s="80"/>
      <c r="C1" s="80"/>
      <c r="D1" s="80"/>
      <c r="E1" s="80"/>
      <c r="F1" s="80"/>
      <c r="G1" s="81"/>
    </row>
    <row r="2" spans="1:7" s="39" customFormat="1" ht="48" customHeight="1" thickBot="1" x14ac:dyDescent="0.25">
      <c r="A2" s="73" t="s">
        <v>2</v>
      </c>
      <c r="B2" s="72" t="s">
        <v>0</v>
      </c>
      <c r="C2" s="57" t="s">
        <v>1</v>
      </c>
      <c r="D2" s="57" t="s">
        <v>36</v>
      </c>
      <c r="E2" s="57" t="s">
        <v>40</v>
      </c>
      <c r="F2" s="57" t="s">
        <v>64</v>
      </c>
      <c r="G2" s="58" t="s">
        <v>71</v>
      </c>
    </row>
    <row r="3" spans="1:7" s="62" customFormat="1" ht="12.75" customHeight="1" thickBot="1" x14ac:dyDescent="0.25">
      <c r="A3" s="74">
        <v>1</v>
      </c>
      <c r="B3" s="59">
        <v>2</v>
      </c>
      <c r="C3" s="60">
        <v>3</v>
      </c>
      <c r="D3" s="60">
        <v>4</v>
      </c>
      <c r="E3" s="60">
        <v>5</v>
      </c>
      <c r="F3" s="64">
        <v>6</v>
      </c>
      <c r="G3" s="61">
        <v>7</v>
      </c>
    </row>
    <row r="4" spans="1:7" s="5" customFormat="1" ht="13" customHeight="1" x14ac:dyDescent="0.2">
      <c r="A4" s="84" t="s">
        <v>69</v>
      </c>
      <c r="B4" s="3">
        <v>1</v>
      </c>
      <c r="C4" s="4" t="s">
        <v>41</v>
      </c>
      <c r="D4" s="38">
        <v>3</v>
      </c>
      <c r="E4" s="40" t="s">
        <v>37</v>
      </c>
      <c r="F4" s="40"/>
      <c r="G4" s="68">
        <f>D4*F4</f>
        <v>0</v>
      </c>
    </row>
    <row r="5" spans="1:7" s="5" customFormat="1" ht="13" customHeight="1" x14ac:dyDescent="0.2">
      <c r="A5" s="85"/>
      <c r="B5" s="3">
        <v>2</v>
      </c>
      <c r="C5" s="6" t="s">
        <v>17</v>
      </c>
      <c r="D5" s="7">
        <v>120</v>
      </c>
      <c r="E5" s="41" t="s">
        <v>38</v>
      </c>
      <c r="F5" s="41"/>
      <c r="G5" s="69">
        <f t="shared" ref="G5:G65" si="0">D5*F5</f>
        <v>0</v>
      </c>
    </row>
    <row r="6" spans="1:7" s="5" customFormat="1" ht="13" customHeight="1" x14ac:dyDescent="0.2">
      <c r="A6" s="85"/>
      <c r="B6" s="3">
        <v>3</v>
      </c>
      <c r="C6" s="6" t="s">
        <v>18</v>
      </c>
      <c r="D6" s="7">
        <v>2</v>
      </c>
      <c r="E6" s="41" t="s">
        <v>37</v>
      </c>
      <c r="F6" s="41"/>
      <c r="G6" s="69">
        <f t="shared" si="0"/>
        <v>0</v>
      </c>
    </row>
    <row r="7" spans="1:7" s="5" customFormat="1" ht="13" customHeight="1" thickBot="1" x14ac:dyDescent="0.25">
      <c r="A7" s="85"/>
      <c r="B7" s="8">
        <v>4</v>
      </c>
      <c r="C7" s="6" t="s">
        <v>19</v>
      </c>
      <c r="D7" s="7">
        <v>1</v>
      </c>
      <c r="E7" s="41" t="s">
        <v>37</v>
      </c>
      <c r="F7" s="41"/>
      <c r="G7" s="70">
        <f t="shared" si="0"/>
        <v>0</v>
      </c>
    </row>
    <row r="8" spans="1:7" s="5" customFormat="1" ht="13" customHeight="1" x14ac:dyDescent="0.2">
      <c r="A8" s="86" t="s">
        <v>68</v>
      </c>
      <c r="B8" s="3">
        <v>5</v>
      </c>
      <c r="C8" s="18" t="s">
        <v>14</v>
      </c>
      <c r="D8" s="11">
        <v>1</v>
      </c>
      <c r="E8" s="42" t="s">
        <v>39</v>
      </c>
      <c r="F8" s="42"/>
      <c r="G8" s="68">
        <f t="shared" si="0"/>
        <v>0</v>
      </c>
    </row>
    <row r="9" spans="1:7" s="5" customFormat="1" ht="13" customHeight="1" x14ac:dyDescent="0.2">
      <c r="A9" s="87"/>
      <c r="B9" s="3">
        <v>6</v>
      </c>
      <c r="C9" s="6" t="s">
        <v>14</v>
      </c>
      <c r="D9" s="7">
        <v>2</v>
      </c>
      <c r="E9" s="41" t="s">
        <v>39</v>
      </c>
      <c r="F9" s="41"/>
      <c r="G9" s="69">
        <f t="shared" si="0"/>
        <v>0</v>
      </c>
    </row>
    <row r="10" spans="1:7" s="5" customFormat="1" ht="13" customHeight="1" x14ac:dyDescent="0.2">
      <c r="A10" s="87"/>
      <c r="B10" s="3">
        <v>7</v>
      </c>
      <c r="C10" s="4" t="s">
        <v>14</v>
      </c>
      <c r="D10" s="7">
        <v>3</v>
      </c>
      <c r="E10" s="41" t="s">
        <v>39</v>
      </c>
      <c r="F10" s="41"/>
      <c r="G10" s="69">
        <f t="shared" si="0"/>
        <v>0</v>
      </c>
    </row>
    <row r="11" spans="1:7" s="5" customFormat="1" ht="13" customHeight="1" x14ac:dyDescent="0.2">
      <c r="A11" s="87"/>
      <c r="B11" s="3">
        <v>8</v>
      </c>
      <c r="C11" s="6" t="s">
        <v>15</v>
      </c>
      <c r="D11" s="7">
        <v>4</v>
      </c>
      <c r="E11" s="41" t="s">
        <v>39</v>
      </c>
      <c r="F11" s="41"/>
      <c r="G11" s="69">
        <f t="shared" si="0"/>
        <v>0</v>
      </c>
    </row>
    <row r="12" spans="1:7" s="5" customFormat="1" ht="13" customHeight="1" x14ac:dyDescent="0.2">
      <c r="A12" s="87"/>
      <c r="B12" s="3">
        <v>9</v>
      </c>
      <c r="C12" s="6" t="s">
        <v>15</v>
      </c>
      <c r="D12" s="7">
        <v>4</v>
      </c>
      <c r="E12" s="41" t="s">
        <v>39</v>
      </c>
      <c r="F12" s="41"/>
      <c r="G12" s="69">
        <f t="shared" si="0"/>
        <v>0</v>
      </c>
    </row>
    <row r="13" spans="1:7" s="5" customFormat="1" ht="13" customHeight="1" x14ac:dyDescent="0.2">
      <c r="A13" s="87"/>
      <c r="B13" s="3">
        <v>10</v>
      </c>
      <c r="C13" s="6" t="s">
        <v>15</v>
      </c>
      <c r="D13" s="7">
        <v>4</v>
      </c>
      <c r="E13" s="41" t="s">
        <v>39</v>
      </c>
      <c r="F13" s="41"/>
      <c r="G13" s="69">
        <f t="shared" si="0"/>
        <v>0</v>
      </c>
    </row>
    <row r="14" spans="1:7" s="5" customFormat="1" ht="13" customHeight="1" x14ac:dyDescent="0.2">
      <c r="A14" s="87"/>
      <c r="B14" s="3">
        <v>11</v>
      </c>
      <c r="C14" s="6" t="s">
        <v>15</v>
      </c>
      <c r="D14" s="7">
        <v>3</v>
      </c>
      <c r="E14" s="41" t="s">
        <v>39</v>
      </c>
      <c r="F14" s="41"/>
      <c r="G14" s="69">
        <f t="shared" si="0"/>
        <v>0</v>
      </c>
    </row>
    <row r="15" spans="1:7" s="5" customFormat="1" ht="13" customHeight="1" thickBot="1" x14ac:dyDescent="0.25">
      <c r="A15" s="88"/>
      <c r="B15" s="8">
        <v>12</v>
      </c>
      <c r="C15" s="9" t="s">
        <v>16</v>
      </c>
      <c r="D15" s="10">
        <v>1000</v>
      </c>
      <c r="E15" s="43" t="s">
        <v>38</v>
      </c>
      <c r="F15" s="43"/>
      <c r="G15" s="70">
        <f t="shared" si="0"/>
        <v>0</v>
      </c>
    </row>
    <row r="16" spans="1:7" s="5" customFormat="1" ht="13" customHeight="1" x14ac:dyDescent="0.2">
      <c r="A16" s="89" t="s">
        <v>67</v>
      </c>
      <c r="B16" s="3">
        <v>13</v>
      </c>
      <c r="C16" s="33" t="s">
        <v>52</v>
      </c>
      <c r="D16" s="29">
        <v>4</v>
      </c>
      <c r="E16" s="44" t="s">
        <v>37</v>
      </c>
      <c r="F16" s="44"/>
      <c r="G16" s="68">
        <f t="shared" si="0"/>
        <v>0</v>
      </c>
    </row>
    <row r="17" spans="1:7" s="5" customFormat="1" ht="13" customHeight="1" x14ac:dyDescent="0.2">
      <c r="A17" s="87"/>
      <c r="B17" s="3">
        <v>14</v>
      </c>
      <c r="C17" s="6" t="s">
        <v>53</v>
      </c>
      <c r="D17" s="30">
        <v>5</v>
      </c>
      <c r="E17" s="45" t="s">
        <v>37</v>
      </c>
      <c r="F17" s="45"/>
      <c r="G17" s="69">
        <f t="shared" si="0"/>
        <v>0</v>
      </c>
    </row>
    <row r="18" spans="1:7" s="5" customFormat="1" ht="13" customHeight="1" x14ac:dyDescent="0.2">
      <c r="A18" s="87"/>
      <c r="B18" s="3">
        <v>15</v>
      </c>
      <c r="C18" s="6" t="s">
        <v>54</v>
      </c>
      <c r="D18" s="30">
        <v>6</v>
      </c>
      <c r="E18" s="45" t="s">
        <v>37</v>
      </c>
      <c r="F18" s="45"/>
      <c r="G18" s="69">
        <f t="shared" si="0"/>
        <v>0</v>
      </c>
    </row>
    <row r="19" spans="1:7" s="5" customFormat="1" ht="13" customHeight="1" x14ac:dyDescent="0.2">
      <c r="A19" s="87"/>
      <c r="B19" s="3">
        <v>16</v>
      </c>
      <c r="C19" s="6" t="s">
        <v>55</v>
      </c>
      <c r="D19" s="30">
        <v>4</v>
      </c>
      <c r="E19" s="45" t="s">
        <v>37</v>
      </c>
      <c r="F19" s="45"/>
      <c r="G19" s="69">
        <f t="shared" si="0"/>
        <v>0</v>
      </c>
    </row>
    <row r="20" spans="1:7" s="5" customFormat="1" ht="13" customHeight="1" x14ac:dyDescent="0.2">
      <c r="A20" s="87"/>
      <c r="B20" s="3">
        <v>17</v>
      </c>
      <c r="C20" s="6" t="s">
        <v>56</v>
      </c>
      <c r="D20" s="30">
        <v>2</v>
      </c>
      <c r="E20" s="45" t="s">
        <v>37</v>
      </c>
      <c r="F20" s="45"/>
      <c r="G20" s="69">
        <f t="shared" si="0"/>
        <v>0</v>
      </c>
    </row>
    <row r="21" spans="1:7" s="5" customFormat="1" ht="13" customHeight="1" x14ac:dyDescent="0.2">
      <c r="A21" s="87"/>
      <c r="B21" s="3">
        <v>18</v>
      </c>
      <c r="C21" s="6" t="s">
        <v>57</v>
      </c>
      <c r="D21" s="30">
        <v>2</v>
      </c>
      <c r="E21" s="45" t="s">
        <v>37</v>
      </c>
      <c r="F21" s="45"/>
      <c r="G21" s="69">
        <f t="shared" si="0"/>
        <v>0</v>
      </c>
    </row>
    <row r="22" spans="1:7" s="5" customFormat="1" ht="13" customHeight="1" x14ac:dyDescent="0.2">
      <c r="A22" s="87"/>
      <c r="B22" s="3">
        <v>19</v>
      </c>
      <c r="C22" s="6" t="s">
        <v>30</v>
      </c>
      <c r="D22" s="30">
        <v>2</v>
      </c>
      <c r="E22" s="46" t="s">
        <v>39</v>
      </c>
      <c r="F22" s="46"/>
      <c r="G22" s="69">
        <f t="shared" si="0"/>
        <v>0</v>
      </c>
    </row>
    <row r="23" spans="1:7" s="5" customFormat="1" ht="13" customHeight="1" x14ac:dyDescent="0.2">
      <c r="A23" s="87"/>
      <c r="B23" s="3">
        <v>20</v>
      </c>
      <c r="C23" s="34" t="s">
        <v>31</v>
      </c>
      <c r="D23" s="31">
        <v>4</v>
      </c>
      <c r="E23" s="46" t="s">
        <v>39</v>
      </c>
      <c r="F23" s="46"/>
      <c r="G23" s="69">
        <f t="shared" si="0"/>
        <v>0</v>
      </c>
    </row>
    <row r="24" spans="1:7" s="5" customFormat="1" ht="13" customHeight="1" x14ac:dyDescent="0.2">
      <c r="A24" s="87"/>
      <c r="B24" s="3">
        <v>21</v>
      </c>
      <c r="C24" s="34" t="s">
        <v>32</v>
      </c>
      <c r="D24" s="31">
        <v>5</v>
      </c>
      <c r="E24" s="46" t="s">
        <v>39</v>
      </c>
      <c r="F24" s="46"/>
      <c r="G24" s="69">
        <f t="shared" si="0"/>
        <v>0</v>
      </c>
    </row>
    <row r="25" spans="1:7" s="5" customFormat="1" ht="13" customHeight="1" x14ac:dyDescent="0.2">
      <c r="A25" s="87"/>
      <c r="B25" s="3">
        <v>22</v>
      </c>
      <c r="C25" s="34" t="s">
        <v>33</v>
      </c>
      <c r="D25" s="31">
        <v>250</v>
      </c>
      <c r="E25" s="46" t="s">
        <v>38</v>
      </c>
      <c r="F25" s="46"/>
      <c r="G25" s="69">
        <f t="shared" si="0"/>
        <v>0</v>
      </c>
    </row>
    <row r="26" spans="1:7" s="5" customFormat="1" ht="13" customHeight="1" x14ac:dyDescent="0.2">
      <c r="A26" s="87"/>
      <c r="B26" s="3">
        <v>23</v>
      </c>
      <c r="C26" s="34" t="s">
        <v>42</v>
      </c>
      <c r="D26" s="31">
        <v>1</v>
      </c>
      <c r="E26" s="46" t="s">
        <v>37</v>
      </c>
      <c r="F26" s="46"/>
      <c r="G26" s="69">
        <f t="shared" si="0"/>
        <v>0</v>
      </c>
    </row>
    <row r="27" spans="1:7" s="35" customFormat="1" ht="13" customHeight="1" x14ac:dyDescent="0.2">
      <c r="A27" s="87"/>
      <c r="B27" s="3">
        <v>24</v>
      </c>
      <c r="C27" s="36" t="s">
        <v>43</v>
      </c>
      <c r="D27" s="37">
        <v>2</v>
      </c>
      <c r="E27" s="47" t="s">
        <v>37</v>
      </c>
      <c r="F27" s="47"/>
      <c r="G27" s="69">
        <f t="shared" si="0"/>
        <v>0</v>
      </c>
    </row>
    <row r="28" spans="1:7" s="35" customFormat="1" ht="13" customHeight="1" x14ac:dyDescent="0.2">
      <c r="A28" s="87"/>
      <c r="B28" s="3">
        <v>25</v>
      </c>
      <c r="C28" s="36" t="s">
        <v>63</v>
      </c>
      <c r="D28" s="56">
        <v>10</v>
      </c>
      <c r="E28" s="47" t="s">
        <v>38</v>
      </c>
      <c r="F28" s="47"/>
      <c r="G28" s="69">
        <f t="shared" si="0"/>
        <v>0</v>
      </c>
    </row>
    <row r="29" spans="1:7" s="5" customFormat="1" ht="13" customHeight="1" x14ac:dyDescent="0.2">
      <c r="A29" s="87"/>
      <c r="B29" s="3">
        <v>26</v>
      </c>
      <c r="C29" s="34" t="s">
        <v>44</v>
      </c>
      <c r="D29" s="31">
        <v>400</v>
      </c>
      <c r="E29" s="46" t="s">
        <v>38</v>
      </c>
      <c r="F29" s="46"/>
      <c r="G29" s="69">
        <f t="shared" si="0"/>
        <v>0</v>
      </c>
    </row>
    <row r="30" spans="1:7" s="5" customFormat="1" ht="13" customHeight="1" x14ac:dyDescent="0.2">
      <c r="A30" s="87"/>
      <c r="B30" s="3">
        <v>27</v>
      </c>
      <c r="C30" s="34" t="s">
        <v>45</v>
      </c>
      <c r="D30" s="31">
        <v>400</v>
      </c>
      <c r="E30" s="46" t="s">
        <v>38</v>
      </c>
      <c r="F30" s="46"/>
      <c r="G30" s="69">
        <f t="shared" si="0"/>
        <v>0</v>
      </c>
    </row>
    <row r="31" spans="1:7" s="5" customFormat="1" ht="13" customHeight="1" x14ac:dyDescent="0.2">
      <c r="A31" s="87"/>
      <c r="B31" s="3">
        <v>28</v>
      </c>
      <c r="C31" s="34" t="s">
        <v>34</v>
      </c>
      <c r="D31" s="31">
        <v>4</v>
      </c>
      <c r="E31" s="55" t="s">
        <v>38</v>
      </c>
      <c r="F31" s="55"/>
      <c r="G31" s="69">
        <f t="shared" si="0"/>
        <v>0</v>
      </c>
    </row>
    <row r="32" spans="1:7" s="5" customFormat="1" ht="13" customHeight="1" x14ac:dyDescent="0.2">
      <c r="A32" s="87"/>
      <c r="B32" s="3">
        <v>29</v>
      </c>
      <c r="C32" s="34" t="s">
        <v>35</v>
      </c>
      <c r="D32" s="31">
        <v>2</v>
      </c>
      <c r="E32" s="55" t="s">
        <v>38</v>
      </c>
      <c r="F32" s="55"/>
      <c r="G32" s="69">
        <f t="shared" si="0"/>
        <v>0</v>
      </c>
    </row>
    <row r="33" spans="1:7" s="5" customFormat="1" ht="13" customHeight="1" x14ac:dyDescent="0.2">
      <c r="A33" s="87"/>
      <c r="B33" s="3">
        <v>30</v>
      </c>
      <c r="C33" s="34" t="s">
        <v>46</v>
      </c>
      <c r="D33" s="31">
        <v>16</v>
      </c>
      <c r="E33" s="46" t="s">
        <v>38</v>
      </c>
      <c r="F33" s="46"/>
      <c r="G33" s="69">
        <f t="shared" si="0"/>
        <v>0</v>
      </c>
    </row>
    <row r="34" spans="1:7" s="5" customFormat="1" ht="13" customHeight="1" thickBot="1" x14ac:dyDescent="0.25">
      <c r="A34" s="88"/>
      <c r="B34" s="8">
        <v>31</v>
      </c>
      <c r="C34" s="9" t="s">
        <v>47</v>
      </c>
      <c r="D34" s="32">
        <v>16</v>
      </c>
      <c r="E34" s="48" t="s">
        <v>38</v>
      </c>
      <c r="F34" s="48"/>
      <c r="G34" s="70">
        <f t="shared" si="0"/>
        <v>0</v>
      </c>
    </row>
    <row r="35" spans="1:7" s="5" customFormat="1" ht="13" customHeight="1" x14ac:dyDescent="0.2">
      <c r="A35" s="89" t="s">
        <v>65</v>
      </c>
      <c r="B35" s="3">
        <v>32</v>
      </c>
      <c r="C35" s="21" t="s">
        <v>11</v>
      </c>
      <c r="D35" s="20">
        <v>1</v>
      </c>
      <c r="E35" s="49" t="s">
        <v>39</v>
      </c>
      <c r="F35" s="49"/>
      <c r="G35" s="68">
        <f t="shared" si="0"/>
        <v>0</v>
      </c>
    </row>
    <row r="36" spans="1:7" s="5" customFormat="1" ht="13" customHeight="1" x14ac:dyDescent="0.2">
      <c r="A36" s="87"/>
      <c r="B36" s="3">
        <v>33</v>
      </c>
      <c r="C36" s="13" t="s">
        <v>51</v>
      </c>
      <c r="D36" s="12">
        <v>4</v>
      </c>
      <c r="E36" s="12" t="s">
        <v>38</v>
      </c>
      <c r="F36" s="65"/>
      <c r="G36" s="69">
        <f t="shared" si="0"/>
        <v>0</v>
      </c>
    </row>
    <row r="37" spans="1:7" s="5" customFormat="1" ht="13" customHeight="1" x14ac:dyDescent="0.2">
      <c r="A37" s="87"/>
      <c r="B37" s="3">
        <v>34</v>
      </c>
      <c r="C37" s="14" t="s">
        <v>48</v>
      </c>
      <c r="D37" s="12">
        <v>2</v>
      </c>
      <c r="E37" s="12" t="s">
        <v>38</v>
      </c>
      <c r="F37" s="65"/>
      <c r="G37" s="69">
        <f t="shared" si="0"/>
        <v>0</v>
      </c>
    </row>
    <row r="38" spans="1:7" s="5" customFormat="1" ht="13" customHeight="1" x14ac:dyDescent="0.2">
      <c r="A38" s="87"/>
      <c r="B38" s="3">
        <v>35</v>
      </c>
      <c r="C38" s="14" t="s">
        <v>49</v>
      </c>
      <c r="D38" s="12">
        <v>2</v>
      </c>
      <c r="E38" s="12" t="s">
        <v>38</v>
      </c>
      <c r="F38" s="65"/>
      <c r="G38" s="69">
        <f t="shared" si="0"/>
        <v>0</v>
      </c>
    </row>
    <row r="39" spans="1:7" s="5" customFormat="1" ht="13" customHeight="1" x14ac:dyDescent="0.2">
      <c r="A39" s="87"/>
      <c r="B39" s="3">
        <v>36</v>
      </c>
      <c r="C39" s="14" t="s">
        <v>50</v>
      </c>
      <c r="D39" s="12">
        <v>2</v>
      </c>
      <c r="E39" s="12" t="s">
        <v>38</v>
      </c>
      <c r="F39" s="65"/>
      <c r="G39" s="69">
        <f t="shared" si="0"/>
        <v>0</v>
      </c>
    </row>
    <row r="40" spans="1:7" s="5" customFormat="1" ht="13" customHeight="1" x14ac:dyDescent="0.2">
      <c r="A40" s="87"/>
      <c r="B40" s="3">
        <v>37</v>
      </c>
      <c r="C40" s="14" t="s">
        <v>3</v>
      </c>
      <c r="D40" s="12">
        <v>4</v>
      </c>
      <c r="E40" s="12" t="s">
        <v>38</v>
      </c>
      <c r="F40" s="65"/>
      <c r="G40" s="69">
        <f t="shared" si="0"/>
        <v>0</v>
      </c>
    </row>
    <row r="41" spans="1:7" s="5" customFormat="1" ht="13" customHeight="1" x14ac:dyDescent="0.2">
      <c r="A41" s="87"/>
      <c r="B41" s="3">
        <v>38</v>
      </c>
      <c r="C41" s="14" t="s">
        <v>4</v>
      </c>
      <c r="D41" s="12">
        <v>2</v>
      </c>
      <c r="E41" s="12" t="s">
        <v>62</v>
      </c>
      <c r="F41" s="65"/>
      <c r="G41" s="69">
        <f t="shared" si="0"/>
        <v>0</v>
      </c>
    </row>
    <row r="42" spans="1:7" s="5" customFormat="1" ht="13" customHeight="1" x14ac:dyDescent="0.2">
      <c r="A42" s="87"/>
      <c r="B42" s="3">
        <v>39</v>
      </c>
      <c r="C42" s="14" t="s">
        <v>5</v>
      </c>
      <c r="D42" s="12">
        <v>300</v>
      </c>
      <c r="E42" s="12" t="s">
        <v>38</v>
      </c>
      <c r="F42" s="65"/>
      <c r="G42" s="69">
        <f t="shared" si="0"/>
        <v>0</v>
      </c>
    </row>
    <row r="43" spans="1:7" s="5" customFormat="1" ht="13" customHeight="1" x14ac:dyDescent="0.2">
      <c r="A43" s="87"/>
      <c r="B43" s="3">
        <v>40</v>
      </c>
      <c r="C43" s="14" t="s">
        <v>6</v>
      </c>
      <c r="D43" s="12">
        <v>200</v>
      </c>
      <c r="E43" s="12" t="s">
        <v>38</v>
      </c>
      <c r="F43" s="65"/>
      <c r="G43" s="69">
        <f t="shared" si="0"/>
        <v>0</v>
      </c>
    </row>
    <row r="44" spans="1:7" s="5" customFormat="1" ht="13" customHeight="1" x14ac:dyDescent="0.2">
      <c r="A44" s="87"/>
      <c r="B44" s="3">
        <v>41</v>
      </c>
      <c r="C44" s="14" t="s">
        <v>73</v>
      </c>
      <c r="D44" s="12">
        <v>200</v>
      </c>
      <c r="E44" s="12" t="s">
        <v>38</v>
      </c>
      <c r="F44" s="65"/>
      <c r="G44" s="69">
        <f t="shared" si="0"/>
        <v>0</v>
      </c>
    </row>
    <row r="45" spans="1:7" s="5" customFormat="1" ht="13" customHeight="1" x14ac:dyDescent="0.2">
      <c r="A45" s="87"/>
      <c r="B45" s="3">
        <v>42</v>
      </c>
      <c r="C45" s="14" t="s">
        <v>58</v>
      </c>
      <c r="D45" s="12">
        <v>1000</v>
      </c>
      <c r="E45" s="12" t="s">
        <v>38</v>
      </c>
      <c r="F45" s="65"/>
      <c r="G45" s="69">
        <f t="shared" si="0"/>
        <v>0</v>
      </c>
    </row>
    <row r="46" spans="1:7" s="5" customFormat="1" ht="13" customHeight="1" x14ac:dyDescent="0.2">
      <c r="A46" s="87"/>
      <c r="B46" s="3">
        <v>43</v>
      </c>
      <c r="C46" s="14" t="s">
        <v>7</v>
      </c>
      <c r="D46" s="12">
        <v>20</v>
      </c>
      <c r="E46" s="12" t="s">
        <v>38</v>
      </c>
      <c r="F46" s="65"/>
      <c r="G46" s="69">
        <f t="shared" si="0"/>
        <v>0</v>
      </c>
    </row>
    <row r="47" spans="1:7" s="5" customFormat="1" ht="13" customHeight="1" x14ac:dyDescent="0.2">
      <c r="A47" s="87"/>
      <c r="B47" s="3">
        <v>44</v>
      </c>
      <c r="C47" s="14" t="s">
        <v>8</v>
      </c>
      <c r="D47" s="12">
        <v>10</v>
      </c>
      <c r="E47" s="12" t="s">
        <v>38</v>
      </c>
      <c r="F47" s="65"/>
      <c r="G47" s="69">
        <f t="shared" si="0"/>
        <v>0</v>
      </c>
    </row>
    <row r="48" spans="1:7" s="5" customFormat="1" ht="13" customHeight="1" x14ac:dyDescent="0.2">
      <c r="A48" s="87"/>
      <c r="B48" s="3">
        <v>45</v>
      </c>
      <c r="C48" s="14" t="s">
        <v>9</v>
      </c>
      <c r="D48" s="12">
        <v>50</v>
      </c>
      <c r="E48" s="12" t="s">
        <v>38</v>
      </c>
      <c r="F48" s="65"/>
      <c r="G48" s="69">
        <f t="shared" si="0"/>
        <v>0</v>
      </c>
    </row>
    <row r="49" spans="1:7" s="5" customFormat="1" ht="13" customHeight="1" x14ac:dyDescent="0.2">
      <c r="A49" s="87"/>
      <c r="B49" s="3">
        <v>46</v>
      </c>
      <c r="C49" s="14" t="s">
        <v>72</v>
      </c>
      <c r="D49" s="12">
        <v>100</v>
      </c>
      <c r="E49" s="12" t="s">
        <v>38</v>
      </c>
      <c r="F49" s="65"/>
      <c r="G49" s="69">
        <f t="shared" si="0"/>
        <v>0</v>
      </c>
    </row>
    <row r="50" spans="1:7" s="5" customFormat="1" ht="13" customHeight="1" thickBot="1" x14ac:dyDescent="0.25">
      <c r="A50" s="88"/>
      <c r="B50" s="8">
        <v>47</v>
      </c>
      <c r="C50" s="15" t="s">
        <v>10</v>
      </c>
      <c r="D50" s="16">
        <v>4</v>
      </c>
      <c r="E50" s="22" t="s">
        <v>38</v>
      </c>
      <c r="F50" s="66"/>
      <c r="G50" s="70">
        <f t="shared" si="0"/>
        <v>0</v>
      </c>
    </row>
    <row r="51" spans="1:7" s="5" customFormat="1" ht="13" customHeight="1" x14ac:dyDescent="0.2">
      <c r="A51" s="77" t="s">
        <v>66</v>
      </c>
      <c r="B51" s="3">
        <v>48</v>
      </c>
      <c r="C51" s="25" t="s">
        <v>59</v>
      </c>
      <c r="D51" s="26">
        <v>8</v>
      </c>
      <c r="E51" s="50" t="s">
        <v>37</v>
      </c>
      <c r="F51" s="50"/>
      <c r="G51" s="68">
        <f t="shared" si="0"/>
        <v>0</v>
      </c>
    </row>
    <row r="52" spans="1:7" s="5" customFormat="1" ht="13" customHeight="1" x14ac:dyDescent="0.2">
      <c r="A52" s="77"/>
      <c r="B52" s="3">
        <v>49</v>
      </c>
      <c r="C52" s="25" t="s">
        <v>60</v>
      </c>
      <c r="D52" s="26">
        <v>2</v>
      </c>
      <c r="E52" s="50" t="s">
        <v>37</v>
      </c>
      <c r="F52" s="50"/>
      <c r="G52" s="69">
        <f t="shared" si="0"/>
        <v>0</v>
      </c>
    </row>
    <row r="53" spans="1:7" s="5" customFormat="1" ht="13" customHeight="1" x14ac:dyDescent="0.2">
      <c r="A53" s="77"/>
      <c r="B53" s="3">
        <v>50</v>
      </c>
      <c r="C53" s="25" t="s">
        <v>61</v>
      </c>
      <c r="D53" s="26">
        <v>2</v>
      </c>
      <c r="E53" s="50" t="s">
        <v>37</v>
      </c>
      <c r="F53" s="50"/>
      <c r="G53" s="69">
        <f t="shared" si="0"/>
        <v>0</v>
      </c>
    </row>
    <row r="54" spans="1:7" s="5" customFormat="1" ht="13" customHeight="1" x14ac:dyDescent="0.2">
      <c r="A54" s="77"/>
      <c r="B54" s="3">
        <v>51</v>
      </c>
      <c r="C54" s="25" t="s">
        <v>20</v>
      </c>
      <c r="D54" s="26">
        <v>1</v>
      </c>
      <c r="E54" s="50" t="s">
        <v>38</v>
      </c>
      <c r="F54" s="50"/>
      <c r="G54" s="69">
        <f t="shared" si="0"/>
        <v>0</v>
      </c>
    </row>
    <row r="55" spans="1:7" s="5" customFormat="1" ht="13" customHeight="1" x14ac:dyDescent="0.2">
      <c r="A55" s="77"/>
      <c r="B55" s="3">
        <v>52</v>
      </c>
      <c r="C55" s="25" t="s">
        <v>21</v>
      </c>
      <c r="D55" s="52">
        <v>2</v>
      </c>
      <c r="E55" s="53" t="s">
        <v>38</v>
      </c>
      <c r="F55" s="53"/>
      <c r="G55" s="69">
        <f t="shared" si="0"/>
        <v>0</v>
      </c>
    </row>
    <row r="56" spans="1:7" s="5" customFormat="1" ht="13" customHeight="1" x14ac:dyDescent="0.2">
      <c r="A56" s="77"/>
      <c r="B56" s="3">
        <v>53</v>
      </c>
      <c r="C56" s="25" t="s">
        <v>22</v>
      </c>
      <c r="D56" s="26">
        <v>4</v>
      </c>
      <c r="E56" s="50" t="s">
        <v>38</v>
      </c>
      <c r="F56" s="50"/>
      <c r="G56" s="69">
        <f t="shared" si="0"/>
        <v>0</v>
      </c>
    </row>
    <row r="57" spans="1:7" s="5" customFormat="1" ht="13" customHeight="1" x14ac:dyDescent="0.2">
      <c r="A57" s="77"/>
      <c r="B57" s="3">
        <v>54</v>
      </c>
      <c r="C57" s="25" t="s">
        <v>23</v>
      </c>
      <c r="D57" s="26">
        <v>6</v>
      </c>
      <c r="E57" s="50" t="s">
        <v>38</v>
      </c>
      <c r="F57" s="50"/>
      <c r="G57" s="69">
        <f t="shared" si="0"/>
        <v>0</v>
      </c>
    </row>
    <row r="58" spans="1:7" s="5" customFormat="1" ht="13" customHeight="1" x14ac:dyDescent="0.2">
      <c r="A58" s="77"/>
      <c r="B58" s="3">
        <v>55</v>
      </c>
      <c r="C58" s="25" t="s">
        <v>24</v>
      </c>
      <c r="D58" s="26">
        <v>500</v>
      </c>
      <c r="E58" s="50" t="s">
        <v>38</v>
      </c>
      <c r="F58" s="50"/>
      <c r="G58" s="69">
        <f t="shared" si="0"/>
        <v>0</v>
      </c>
    </row>
    <row r="59" spans="1:7" s="5" customFormat="1" ht="13" customHeight="1" x14ac:dyDescent="0.2">
      <c r="A59" s="77"/>
      <c r="B59" s="3">
        <v>56</v>
      </c>
      <c r="C59" s="17" t="s">
        <v>25</v>
      </c>
      <c r="D59" s="26">
        <v>500</v>
      </c>
      <c r="E59" s="50" t="s">
        <v>38</v>
      </c>
      <c r="F59" s="50"/>
      <c r="G59" s="69">
        <f t="shared" si="0"/>
        <v>0</v>
      </c>
    </row>
    <row r="60" spans="1:7" s="5" customFormat="1" ht="13" customHeight="1" x14ac:dyDescent="0.2">
      <c r="A60" s="77"/>
      <c r="B60" s="3">
        <v>57</v>
      </c>
      <c r="C60" s="17" t="s">
        <v>26</v>
      </c>
      <c r="D60" s="26">
        <v>500</v>
      </c>
      <c r="E60" s="50" t="s">
        <v>38</v>
      </c>
      <c r="F60" s="50"/>
      <c r="G60" s="69">
        <f t="shared" si="0"/>
        <v>0</v>
      </c>
    </row>
    <row r="61" spans="1:7" s="5" customFormat="1" ht="13" customHeight="1" x14ac:dyDescent="0.2">
      <c r="A61" s="77"/>
      <c r="B61" s="3">
        <v>58</v>
      </c>
      <c r="C61" s="25" t="s">
        <v>27</v>
      </c>
      <c r="D61" s="26">
        <v>500</v>
      </c>
      <c r="E61" s="50" t="s">
        <v>38</v>
      </c>
      <c r="F61" s="50"/>
      <c r="G61" s="69">
        <f t="shared" si="0"/>
        <v>0</v>
      </c>
    </row>
    <row r="62" spans="1:7" s="5" customFormat="1" ht="13" customHeight="1" x14ac:dyDescent="0.2">
      <c r="A62" s="77"/>
      <c r="B62" s="3">
        <v>59</v>
      </c>
      <c r="C62" s="25" t="s">
        <v>28</v>
      </c>
      <c r="D62" s="26">
        <v>8</v>
      </c>
      <c r="E62" s="50" t="s">
        <v>38</v>
      </c>
      <c r="F62" s="50"/>
      <c r="G62" s="69">
        <f t="shared" si="0"/>
        <v>0</v>
      </c>
    </row>
    <row r="63" spans="1:7" s="5" customFormat="1" ht="13" customHeight="1" thickBot="1" x14ac:dyDescent="0.25">
      <c r="A63" s="78"/>
      <c r="B63" s="8">
        <v>60</v>
      </c>
      <c r="C63" s="24" t="s">
        <v>29</v>
      </c>
      <c r="D63" s="27">
        <v>30</v>
      </c>
      <c r="E63" s="51" t="s">
        <v>38</v>
      </c>
      <c r="F63" s="51"/>
      <c r="G63" s="70">
        <f t="shared" si="0"/>
        <v>0</v>
      </c>
    </row>
    <row r="64" spans="1:7" s="5" customFormat="1" ht="13" customHeight="1" x14ac:dyDescent="0.2">
      <c r="A64" s="82" t="s">
        <v>70</v>
      </c>
      <c r="B64" s="3">
        <v>61</v>
      </c>
      <c r="C64" s="19" t="s">
        <v>12</v>
      </c>
      <c r="D64" s="28">
        <v>2</v>
      </c>
      <c r="E64" s="28" t="s">
        <v>39</v>
      </c>
      <c r="F64" s="67"/>
      <c r="G64" s="68">
        <f t="shared" si="0"/>
        <v>0</v>
      </c>
    </row>
    <row r="65" spans="1:7" s="5" customFormat="1" ht="13" customHeight="1" thickBot="1" x14ac:dyDescent="0.25">
      <c r="A65" s="83"/>
      <c r="B65" s="8">
        <v>62</v>
      </c>
      <c r="C65" s="23" t="s">
        <v>13</v>
      </c>
      <c r="D65" s="27">
        <v>2</v>
      </c>
      <c r="E65" s="54" t="s">
        <v>39</v>
      </c>
      <c r="F65" s="54"/>
      <c r="G65" s="70">
        <f t="shared" si="0"/>
        <v>0</v>
      </c>
    </row>
    <row r="66" spans="1:7" ht="38.5" customHeight="1" thickBot="1" x14ac:dyDescent="0.25">
      <c r="A66" s="75" t="s">
        <v>74</v>
      </c>
      <c r="B66" s="76"/>
      <c r="C66" s="76"/>
      <c r="D66" s="76"/>
      <c r="E66" s="76"/>
      <c r="F66" s="76"/>
      <c r="G66" s="71">
        <f>SUM(G4:G65)</f>
        <v>0</v>
      </c>
    </row>
  </sheetData>
  <mergeCells count="8">
    <mergeCell ref="A66:F66"/>
    <mergeCell ref="A51:A63"/>
    <mergeCell ref="A1:G1"/>
    <mergeCell ref="A64:A65"/>
    <mergeCell ref="A4:A7"/>
    <mergeCell ref="A8:A15"/>
    <mergeCell ref="A16:A34"/>
    <mergeCell ref="A35:A50"/>
  </mergeCells>
  <phoneticPr fontId="4" type="noConversion"/>
  <pageMargins left="0.25" right="0.25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Z6 FAC dla cz.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Szymon Małecki</cp:lastModifiedBy>
  <cp:lastPrinted>2025-05-20T13:04:36Z</cp:lastPrinted>
  <dcterms:created xsi:type="dcterms:W3CDTF">2024-01-25T09:53:16Z</dcterms:created>
  <dcterms:modified xsi:type="dcterms:W3CDTF">2025-05-20T13:04:41Z</dcterms:modified>
</cp:coreProperties>
</file>