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ZUR k\PRZETARGI\Przetargi 2025\naprawa sprzetu sportowego\"/>
    </mc:Choice>
  </mc:AlternateContent>
  <bookViews>
    <workbookView xWindow="360" yWindow="1005" windowWidth="20730" windowHeight="8670" firstSheet="2" activeTab="2"/>
  </bookViews>
  <sheets>
    <sheet name="Przegląd 2016" sheetId="3" state="hidden" r:id="rId1"/>
    <sheet name="Arkusz1" sheetId="7" r:id="rId2"/>
    <sheet name="Zestawienie wyceny" sheetId="6" r:id="rId3"/>
    <sheet name="Narty" sheetId="8" state="hidden" r:id="rId4"/>
  </sheets>
  <definedNames>
    <definedName name="OLE_LINK2" localSheetId="2">'Zestawienie wyceny'!#REF!</definedName>
    <definedName name="OLE_LINK5" localSheetId="2">'Zestawienie wyceny'!$A$86</definedName>
  </definedNames>
  <calcPr calcId="162913"/>
</workbook>
</file>

<file path=xl/calcChain.xml><?xml version="1.0" encoding="utf-8"?>
<calcChain xmlns="http://schemas.openxmlformats.org/spreadsheetml/2006/main">
  <c r="H27" i="8" l="1"/>
  <c r="J26" i="8"/>
  <c r="J25" i="8"/>
  <c r="G26" i="8"/>
  <c r="G25" i="8"/>
  <c r="G27" i="8" s="1"/>
  <c r="J24" i="8" l="1"/>
  <c r="F24" i="8"/>
  <c r="J23" i="8"/>
  <c r="F23" i="8"/>
  <c r="J22" i="8"/>
  <c r="F22" i="8"/>
  <c r="J20" i="8"/>
  <c r="F20" i="8"/>
  <c r="J19" i="8"/>
  <c r="F19" i="8"/>
  <c r="J17" i="8"/>
  <c r="F17" i="8"/>
  <c r="J16" i="8" l="1"/>
  <c r="F16" i="8"/>
  <c r="J15" i="8"/>
  <c r="F15" i="8"/>
  <c r="J14" i="8"/>
  <c r="F14" i="8"/>
  <c r="F27" i="8" l="1"/>
  <c r="J27" i="8"/>
</calcChain>
</file>

<file path=xl/sharedStrings.xml><?xml version="1.0" encoding="utf-8"?>
<sst xmlns="http://schemas.openxmlformats.org/spreadsheetml/2006/main" count="245" uniqueCount="166">
  <si>
    <t>Lp</t>
  </si>
  <si>
    <t>Asortyment</t>
  </si>
  <si>
    <t>Ilość</t>
  </si>
  <si>
    <t>JM</t>
  </si>
  <si>
    <t>RAZEM</t>
  </si>
  <si>
    <t>Szczegółowy opis konserwacji i naprawy</t>
  </si>
  <si>
    <t>Załącznik nr 2</t>
  </si>
  <si>
    <t>Jednostka Wojskowa 4808 Gołdap, ul. Partyzantów 33, tel. 608-554-840</t>
  </si>
  <si>
    <t>FORMULARZ OFERTOWY -  Szczegółowy opis konserwacji i naprawy</t>
  </si>
  <si>
    <t>………………………………………</t>
  </si>
  <si>
    <t xml:space="preserve"> (pełna nazwa wykonawcy)</t>
  </si>
  <si>
    <t>(miejscowość,data)</t>
  </si>
  <si>
    <t xml:space="preserve">
…………</t>
  </si>
  <si>
    <t>Za ofertę zostanie uznany i podpisany niniejszy formularz oferty.</t>
  </si>
  <si>
    <t>Oferta winna być podpisana zgodnie z upoważnieniem wynikającym z treści Krajowego Rejestru Sądowego lub Centralnej Ewidencji i Informacji o Działalności Gospodarczej Rzeczypospolitej Polskiej. W przypadku podpisania oferty przez inną osobę należy załączyć pełnomocnictwo.</t>
  </si>
  <si>
    <t>Oświadczenia Wykonawcy:</t>
  </si>
  <si>
    <t>2.     Oświadczam, że zapoznałem się z opisem przedmiotu zamówienia do zapytania ofertowego i nie wnoszę zastrzeżeń oraz przyjmuję warunki w nich zawarte.</t>
  </si>
  <si>
    <t>1.     Oświadczam, że cena całkowita brutto niniejszego formularza zawiera wszystkie koszty wykonania usługi.</t>
  </si>
  <si>
    <t xml:space="preserve">                                                              ………….…………………………………</t>
  </si>
  <si>
    <t xml:space="preserve">                                                                              podpis Wykonawcy lub pełnomocnego</t>
  </si>
  <si>
    <t>szt.</t>
  </si>
  <si>
    <t xml:space="preserve">Narty zjazdowe Fischer 155cm </t>
  </si>
  <si>
    <t>Narty potrzebują ogólnego serwisu - uzupełnienia ubytków ślizgu, ostrzenia krawędzi, sprawdzenia wypinania wiązań oraz ogólnego czyszczenia i smarowania ślizgów.</t>
  </si>
  <si>
    <t>Narty zjazdowe Fischer 165cm</t>
  </si>
  <si>
    <t>Narty zjazdowe Fischer 160cm</t>
  </si>
  <si>
    <t>Narty zjazdowe Fischer 150cm</t>
  </si>
  <si>
    <t xml:space="preserve">Narty zjazdowe </t>
  </si>
  <si>
    <t>par</t>
  </si>
  <si>
    <t>Narty wymagają naostrzenia i woskowania.</t>
  </si>
  <si>
    <t>Narty biegowe</t>
  </si>
  <si>
    <t>Narty wymagają smarowania.</t>
  </si>
  <si>
    <t>Jednostka Wojskowa 1460 Orzysz, ul. Wojska Polskiego, tel. 500-498-404</t>
  </si>
  <si>
    <t>Narty zjazdowe FS 10 RX Fire - 160cm</t>
  </si>
  <si>
    <t>para</t>
  </si>
  <si>
    <t>Narty zjazdowe FS 10 RX Fire - 155cm</t>
  </si>
  <si>
    <t xml:space="preserve">Narty biegowe Fischer - 192cm </t>
  </si>
  <si>
    <t>Kijki narciarskie biegowe Fischer - 165cm</t>
  </si>
  <si>
    <t>Kijki wymagają naprawy uszkodzonej rękojeści.</t>
  </si>
  <si>
    <t>Kijki narciarskie biegowe Fischer - 160cm</t>
  </si>
  <si>
    <t>Uzupełnienie ubytków ślizgu, ostrzenia krawędzi, sprawdzenia wypinania wiązań oraz ogólnego czyszczenia i smarowania ślizgów.</t>
  </si>
  <si>
    <t>Jednostka Wojskowa 2568 Węgorzewo, ul. Bema 7, tel. 500-291-733</t>
  </si>
  <si>
    <t>skisurf.pl snowboarder.mragowo.pl skimazury.pl</t>
  </si>
  <si>
    <t>ŚREDNIA CEN BRUTTO (w oparciu o ceny serwisów z internetu)</t>
  </si>
  <si>
    <t xml:space="preserve">ŚREDNIA CENA NETTO (w oparciu o ceny serwisów z internetu) </t>
  </si>
  <si>
    <t>serwis.supernarty.pl snowboarder.mragowo.pl skimazury.pl</t>
  </si>
  <si>
    <t>CENA JEDNOSTKOWA NETTO (w oparciu o wycenę telefoniczną)</t>
  </si>
  <si>
    <t>CENA JEDNOSTKOWA BRUTTO (w oparciu o wycenę telefoniczną)</t>
  </si>
  <si>
    <t xml:space="preserve">RAZEM WARTOŚĆ BRUTTO </t>
  </si>
  <si>
    <t>CENA BEZ WŁASNYCH RĘKOJEŚCI</t>
  </si>
  <si>
    <t>Szacunek sporządzono na podstawie rozpoznania rynku firm oferujących usługi w zakresie konserwacji i naprawy wyżej wymienionego sprzętu.</t>
  </si>
  <si>
    <t>xtreme-shop.pl</t>
  </si>
  <si>
    <t xml:space="preserve">CENA JEDNOSTKOWA NETTO </t>
  </si>
  <si>
    <t xml:space="preserve">WARTOŚĆ NETTO </t>
  </si>
  <si>
    <t>STAWKA % VAT</t>
  </si>
  <si>
    <t xml:space="preserve"> WARTOŚĆ BRUTTO</t>
  </si>
  <si>
    <t>Suwnica do ćwiczeń mięśni nóg HBP 0409/2</t>
  </si>
  <si>
    <t>kpl.</t>
  </si>
  <si>
    <t>x</t>
  </si>
  <si>
    <t>………………..dnia, ……………..</t>
  </si>
  <si>
    <t>ZESTAWIENIE CENOWE-  Szczegółowy opis naprawy</t>
  </si>
  <si>
    <t>Drążek gimnastyczny składany 2500mm</t>
  </si>
  <si>
    <t>Rower stacjonarny SportSart C575R</t>
  </si>
  <si>
    <t>Urządzenie do ćwiczeń mięśni bicepsów</t>
  </si>
  <si>
    <t>Rower treningowy SPORTSART C575R LED</t>
  </si>
  <si>
    <t>Ławka prosta ze stojakiem HBP 0210/2</t>
  </si>
  <si>
    <t>Wyciąg dolny HBP 0104D</t>
  </si>
  <si>
    <t>Rower treningowy SPORTSART C575R U</t>
  </si>
  <si>
    <t>Bieżnia elektryczna SPORTSART T655</t>
  </si>
  <si>
    <t>Ławka odwrotnie skośna HBP 0310</t>
  </si>
  <si>
    <t>Orbitrek eliptyczny SPORTSART E872</t>
  </si>
  <si>
    <t>Stacja kontrolna SPORTIDENT BSF8-DB</t>
  </si>
  <si>
    <t>Orbitrek SportsArt E 870</t>
  </si>
  <si>
    <t>Stojak na mięśnie brzucha HBP 0504</t>
  </si>
  <si>
    <t>Wyciąg bramowy z regulacją zblocza HBP 0804/2</t>
  </si>
  <si>
    <t>Bieżnia elektryczna SportsArt T670</t>
  </si>
  <si>
    <t>Brama pneumatyczna START-META 4x8 m</t>
  </si>
  <si>
    <t>Rower treningowy SportsArt C575R LED</t>
  </si>
  <si>
    <t>Wymiana: gum na podestach (L+P), amortyzatorów podestów (L+P), pulpitu sterowniczego ze względu na losowy brak odczytu parametrów oraz regulacji i długości kroku.</t>
  </si>
  <si>
    <t>Sprawdzenie pracy i parametrów urzadzenia (nierówna, skokowa praca podczas ćwiczeń, niezależnie od poziomu obciążenia).</t>
  </si>
  <si>
    <t>Jednostka Wojskowa 3797 Giżycko, ul. 3 Maja</t>
  </si>
  <si>
    <t>Rowerek SportsArt fitness C575R LED</t>
  </si>
  <si>
    <t>Rower klubowy</t>
  </si>
  <si>
    <t>Rower treningowy SportsArt  C575U</t>
  </si>
  <si>
    <t>Atlas 8-stanowiskowy</t>
  </si>
  <si>
    <t>Bieżnia elektryczna SportSart T655</t>
  </si>
  <si>
    <t>Bieżnia klubowa</t>
  </si>
  <si>
    <t>Suwnica do ćwiczeń mięśni nóg Hes A-8-B</t>
  </si>
  <si>
    <t>Wyciąg górny</t>
  </si>
  <si>
    <t>Sztanga olimpijska</t>
  </si>
  <si>
    <t>Naprawa urządzenia, brak możliwości uruchomienia bieżni, wymiana pokrywy głównej, wymiana i regulacja pasa bieżni.</t>
  </si>
  <si>
    <t>Wymiana płyty biegowej  lub jej obrócenie, paska napędowego, paska biegowego, amortyzatorów, wymiany rączek, wymiana obudowy.</t>
  </si>
  <si>
    <t>Wymiana siodełka, naprawa wentylatora,wymiana rolek transportowych, naprawa przycisków w wyświetlaczu LED.</t>
  </si>
  <si>
    <t>Naprawa przycisów w wyświetlaczu, wymiana pedał (L+P), wymiana gum i pasków napędowych.</t>
  </si>
  <si>
    <t>Wymiana 2 rolek prowadzących, linki oraz uchwytu z ciągiem.</t>
  </si>
  <si>
    <t>Wymiana 2 prętów prowadzących,2 rolek,  pasa nośnego, 2 sprężyn,wymiana tapicerki siedziska oraz oparcia.</t>
  </si>
  <si>
    <t xml:space="preserve"> Wymiana linek nośnych oraz blokady linek nośnych.</t>
  </si>
  <si>
    <t>Naprawa mocowania prawego i lewego pedała.</t>
  </si>
  <si>
    <t>Wymiana tapicerki.</t>
  </si>
  <si>
    <t>Wymiana tapicerki siedziska.</t>
  </si>
  <si>
    <t>Wymiana pokrywy głównej.</t>
  </si>
  <si>
    <t>Wymiana uchwytu regulacji siedziska.</t>
  </si>
  <si>
    <t>Wymiana mocowania prawego pedała.</t>
  </si>
  <si>
    <t>Wymiana  uchwytu regulacji ławki.</t>
  </si>
  <si>
    <t>Wymiana pasa bieżni.</t>
  </si>
  <si>
    <t>Wymiana  tapicerki podparcia łokci(P+L).</t>
  </si>
  <si>
    <t>Wymiana łańcucha napędowego.</t>
  </si>
  <si>
    <t>Wymiana tapicerki podparcia łokci.</t>
  </si>
  <si>
    <t>Wymiana tapicerki podłokietników(L+P).</t>
  </si>
  <si>
    <t>Wymiana linek stalowych oraz rolek prowadzących linki.</t>
  </si>
  <si>
    <t>Wymiana wentylatora ze względu na uszkodzenie łopatek wirnika oraz podstawy mocowania silnika. .</t>
  </si>
  <si>
    <t>Wymiana tapicerki  podparcia ramion.</t>
  </si>
  <si>
    <t>Wymiana łożysk w rolkach.</t>
  </si>
  <si>
    <t xml:space="preserve">Jednostka Wojskowa 3797 Giżycko, ul. Wojska Polskiego </t>
  </si>
  <si>
    <t>Bieżnia elektryczna SportsArt T652</t>
  </si>
  <si>
    <t>Bieżnia elektryczna SportsArt T655L</t>
  </si>
  <si>
    <t>Rower treningowy SportSart C575U</t>
  </si>
  <si>
    <t>Urządzenie step Sportsart S7100</t>
  </si>
  <si>
    <t>Wioślarz magnetyczny Kettler</t>
  </si>
  <si>
    <t>Urządzenie do ćwiczeń mięśni grzbietu</t>
  </si>
  <si>
    <t>Ławka gimnastyczna 3000X210X280mm</t>
  </si>
  <si>
    <t>Ławka gimnastyczna 4000x340x300mm</t>
  </si>
  <si>
    <t xml:space="preserve">Bieżnia elektryczna  SPORTSART T670 </t>
  </si>
  <si>
    <t>Wyciąg bramowy z reg. Zblocza HBP 0804/2</t>
  </si>
  <si>
    <t xml:space="preserve"> Ławka uniwersalna regulowana HBP 0213</t>
  </si>
  <si>
    <t>Ergometr wioślarski concept 2 model PM3</t>
  </si>
  <si>
    <t xml:space="preserve">Karta Chip SPORTIDENT do BnO SI-CARD 10 </t>
  </si>
  <si>
    <t xml:space="preserve">Urządzenie do ćwiczeń mięśni bicepsów </t>
  </si>
  <si>
    <t xml:space="preserve">Rower treningowy magnetyczny </t>
  </si>
  <si>
    <t xml:space="preserve">Wyciag górny </t>
  </si>
  <si>
    <t>Zakres prac</t>
  </si>
  <si>
    <t>Nazwa sprzętu</t>
  </si>
  <si>
    <t xml:space="preserve"> Jednostka Wojskowa 1460 Orzysz</t>
  </si>
  <si>
    <t>Jednostka Wojskowa 4808 Gołdap</t>
  </si>
  <si>
    <t>Jednostka Wojskowa 2568 Węgorzewo</t>
  </si>
  <si>
    <t>Wymiana baterii zasilającej</t>
  </si>
  <si>
    <t xml:space="preserve">Wymiana 4 prętów prowadzących, 3 rolek, pasa nośnego oraz 6 łożysk kulkowych, 
2 sprężyn amortyzacyjnych oraz tapicerki siedziska oraz oparcia. </t>
  </si>
  <si>
    <t xml:space="preserve"> Wymiana mocowania lewego pedała.</t>
  </si>
  <si>
    <t xml:space="preserve"> Wymiana tapicerki ławki. </t>
  </si>
  <si>
    <t xml:space="preserve">Wymiana spoczników (elementów obudowy po obu stronach pasa bieżni) (L+P) </t>
  </si>
  <si>
    <t>Wymiana uszkodzonych zaślepek elementu oporowego dla ud ćwiczącego (L+P).</t>
  </si>
  <si>
    <t xml:space="preserve">Wymiana gumowych osłon talerzy:
- 2 szt. talerz 20 kg
- 2 szt. talerz 15 kg
- 2 szt. talerz 10 kg
- 2 szt. talerz 5 kg
- 2 szt. talerz 2.5 kg
</t>
  </si>
  <si>
    <t xml:space="preserve">Jednostka Wojskowa 3797 Giżycko 1 BZ, Orzysz, </t>
  </si>
  <si>
    <t>Wymiana stopek, naprawa ubytków w powierzchni drwnianej, naprawa powłowi lakierniczej.</t>
  </si>
  <si>
    <t>Wymiana prężnika drążka, naciągów oraz lin, wymiana śrub oraz naprawa powłoki -metoda proszkowa.</t>
  </si>
  <si>
    <t xml:space="preserve">Wymiana 2 prętów prowadzących,2 sprężyn, pasa nośnego oraz 6 łożysk kulkowych,  wymiana tapicerki siedziska  oraz modlitewnika. </t>
  </si>
  <si>
    <t xml:space="preserve">Wymiana pękniętych pasków trzymających stopę na platformie(L+P). </t>
  </si>
  <si>
    <t>Wymiana siodełka oraz wymiana gum mocujacych pedał (L+P),naprawa regulacji wysokości siodełka.</t>
  </si>
  <si>
    <t>Wymiana szerokich i wąskich uchwytów-sznur ( łącznie 4 szt.),wymiana bloczków 12cm-2,wymiana linki stalowej wyciąg górny.</t>
  </si>
  <si>
    <t>Wymiana paska nepędu, wymiana płyty biegowej , wymiana pasa biegowego i amortyzacji bieżni.</t>
  </si>
  <si>
    <t>Wymiana szerokich i wąskich uchwytów-sznur ( łącznie 4 szt.),wymiana rolki 70mm.</t>
  </si>
  <si>
    <t xml:space="preserve">Wymiana paska nepędu, wymiana płyty biegowej bieżni, wymiana pasa biegowego i amortyzacji bieżni. </t>
  </si>
  <si>
    <t>Wymiana gum mocujących pedał (L+P) oraz wymiana osłony kółka napedowego,naprawa regulacji wysokości siodełka.</t>
  </si>
  <si>
    <t xml:space="preserve">Wymiana siodełka oraz wymiana gum mocujacych pedał (L+P).
</t>
  </si>
  <si>
    <t xml:space="preserve">Bieżnia Elektryczna SPORTSART T652 NR 270102  </t>
  </si>
  <si>
    <t xml:space="preserve">Bieżnia Elektryczna SPORTSART T652 NR 269955 </t>
  </si>
  <si>
    <t>RAZEM POZ.1-13</t>
  </si>
  <si>
    <t>RAZEM POZ. 14</t>
  </si>
  <si>
    <t>RAZEM POZ .15-24</t>
  </si>
  <si>
    <t>RAZEM  POZ. 25-26</t>
  </si>
  <si>
    <t>RAZEM POZ.27-28</t>
  </si>
  <si>
    <t>RAZEM POZ.29-39</t>
  </si>
  <si>
    <t>RAZEM  POZ. 40-49</t>
  </si>
  <si>
    <t>Orbitrek Eliptyczny Sportsart E 872</t>
  </si>
  <si>
    <t>Wymiana zaczepów na pedałach lewym i prawym, napraw/wymiana rur prowadzacych oraz rolk małych(2 szt.) i dużych (2 szt), wymiana amortyzatorów  oraz szpilek 2 szt.), naprawa/wymiana akumulatora wyświetlacz LED</t>
  </si>
  <si>
    <t>RAZEM  poz. 1-49</t>
  </si>
  <si>
    <t>Jednostka Wojskowa 2098 Bemowo Piskie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</si>
</sst>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zł&quot;#,##0_);[Red]\(&quot;zł&quot;#,##0\)"/>
    <numFmt numFmtId="165" formatCode="_(&quot;zł&quot;* #,##0.00_);_(&quot;zł&quot;* \(#,##0.00\);_(&quot;zł&quot;* &quot;-&quot;??_);_(@_)"/>
    <numFmt numFmtId="166" formatCode="_-* #,##0.00\ [$zł-415]_-;\-* #,##0.00\ [$zł-415]_-;_-* &quot;-&quot;??\ [$zł-415]_-;_-@_-"/>
    <numFmt numFmtId="167" formatCode="#,##0.00\ &quot;zł&quot;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i/>
      <vertAlign val="superscript"/>
      <sz val="11"/>
      <color rgb="FF000000"/>
      <name val="Arial"/>
      <family val="2"/>
      <charset val="238"/>
    </font>
    <font>
      <sz val="18"/>
      <name val="Arial"/>
      <family val="2"/>
      <charset val="238"/>
    </font>
    <font>
      <i/>
      <vertAlign val="superscript"/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b/>
      <sz val="11"/>
      <name val="Czcionka tekstu podstawowego"/>
      <family val="2"/>
      <charset val="238"/>
    </font>
    <font>
      <sz val="12"/>
      <name val="Arial"/>
      <family val="2"/>
      <charset val="238"/>
    </font>
    <font>
      <b/>
      <sz val="1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9">
    <xf numFmtId="0" fontId="0" fillId="0" borderId="0" xfId="0"/>
    <xf numFmtId="166" fontId="0" fillId="0" borderId="0" xfId="0" applyNumberFormat="1"/>
    <xf numFmtId="10" fontId="0" fillId="0" borderId="0" xfId="0" applyNumberFormat="1"/>
    <xf numFmtId="0" fontId="0" fillId="0" borderId="0" xfId="0" applyNumberFormat="1"/>
    <xf numFmtId="165" fontId="0" fillId="0" borderId="0" xfId="0" applyNumberFormat="1"/>
    <xf numFmtId="0" fontId="1" fillId="0" borderId="0" xfId="0" applyFont="1"/>
    <xf numFmtId="165" fontId="1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5" fillId="0" borderId="0" xfId="0" applyFont="1"/>
    <xf numFmtId="165" fontId="4" fillId="0" borderId="0" xfId="0" applyNumberFormat="1" applyFont="1"/>
    <xf numFmtId="0" fontId="6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 vertical="top" wrapText="1"/>
    </xf>
    <xf numFmtId="0" fontId="1" fillId="0" borderId="0" xfId="0" applyFont="1" applyBorder="1"/>
    <xf numFmtId="166" fontId="1" fillId="0" borderId="0" xfId="0" applyNumberFormat="1" applyFont="1" applyBorder="1"/>
    <xf numFmtId="165" fontId="1" fillId="0" borderId="0" xfId="0" applyNumberFormat="1" applyFont="1" applyBorder="1"/>
    <xf numFmtId="10" fontId="1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top" wrapText="1"/>
    </xf>
    <xf numFmtId="10" fontId="3" fillId="0" borderId="0" xfId="0" applyNumberFormat="1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166" fontId="5" fillId="0" borderId="0" xfId="0" applyNumberFormat="1" applyFont="1" applyBorder="1" applyAlignment="1">
      <alignment horizontal="center" vertical="top" wrapText="1"/>
    </xf>
    <xf numFmtId="10" fontId="5" fillId="0" borderId="0" xfId="0" applyNumberFormat="1" applyFont="1" applyBorder="1" applyAlignment="1">
      <alignment vertical="top" wrapText="1"/>
    </xf>
    <xf numFmtId="165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165" fontId="7" fillId="0" borderId="0" xfId="0" applyNumberFormat="1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top" wrapText="1"/>
    </xf>
    <xf numFmtId="165" fontId="2" fillId="0" borderId="0" xfId="0" applyNumberFormat="1" applyFont="1" applyBorder="1" applyAlignment="1"/>
    <xf numFmtId="165" fontId="2" fillId="0" borderId="0" xfId="0" applyNumberFormat="1" applyFont="1" applyBorder="1"/>
    <xf numFmtId="0" fontId="0" fillId="0" borderId="0" xfId="0" applyBorder="1"/>
    <xf numFmtId="166" fontId="0" fillId="0" borderId="0" xfId="0" applyNumberFormat="1" applyBorder="1"/>
    <xf numFmtId="10" fontId="0" fillId="0" borderId="0" xfId="0" applyNumberFormat="1" applyBorder="1"/>
    <xf numFmtId="165" fontId="0" fillId="0" borderId="0" xfId="0" applyNumberFormat="1" applyBorder="1"/>
    <xf numFmtId="0" fontId="10" fillId="0" borderId="0" xfId="0" applyFont="1"/>
    <xf numFmtId="0" fontId="11" fillId="2" borderId="0" xfId="0" applyFont="1" applyFill="1"/>
    <xf numFmtId="0" fontId="5" fillId="2" borderId="0" xfId="0" applyFont="1" applyFill="1"/>
    <xf numFmtId="0" fontId="7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/>
    <xf numFmtId="167" fontId="13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1" fillId="0" borderId="0" xfId="0" applyFont="1" applyBorder="1"/>
    <xf numFmtId="166" fontId="0" fillId="2" borderId="0" xfId="0" applyNumberFormat="1" applyFont="1" applyFill="1"/>
    <xf numFmtId="165" fontId="0" fillId="2" borderId="0" xfId="0" applyNumberFormat="1" applyFont="1" applyFill="1"/>
    <xf numFmtId="166" fontId="1" fillId="2" borderId="0" xfId="0" applyNumberFormat="1" applyFont="1" applyFill="1" applyAlignment="1">
      <alignment horizontal="center" wrapText="1"/>
    </xf>
    <xf numFmtId="165" fontId="0" fillId="0" borderId="0" xfId="0" applyNumberFormat="1" applyFont="1"/>
    <xf numFmtId="166" fontId="1" fillId="2" borderId="0" xfId="0" applyNumberFormat="1" applyFont="1" applyFill="1" applyAlignment="1">
      <alignment horizontal="left"/>
    </xf>
    <xf numFmtId="165" fontId="1" fillId="2" borderId="0" xfId="0" applyNumberFormat="1" applyFont="1" applyFill="1"/>
    <xf numFmtId="165" fontId="1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/>
    <xf numFmtId="165" fontId="1" fillId="4" borderId="1" xfId="0" applyNumberFormat="1" applyFont="1" applyFill="1" applyBorder="1" applyAlignment="1"/>
    <xf numFmtId="164" fontId="11" fillId="0" borderId="0" xfId="0" applyNumberFormat="1" applyFont="1" applyAlignment="1">
      <alignment vertical="center" wrapText="1"/>
    </xf>
    <xf numFmtId="165" fontId="0" fillId="3" borderId="1" xfId="0" applyNumberFormat="1" applyFont="1" applyFill="1" applyBorder="1" applyAlignment="1">
      <alignment vertical="center" wrapText="1"/>
    </xf>
    <xf numFmtId="0" fontId="11" fillId="5" borderId="0" xfId="0" applyFont="1" applyFill="1"/>
    <xf numFmtId="165" fontId="0" fillId="4" borderId="1" xfId="0" applyNumberFormat="1" applyFont="1" applyFill="1" applyBorder="1" applyAlignment="1"/>
    <xf numFmtId="165" fontId="11" fillId="5" borderId="1" xfId="0" applyNumberFormat="1" applyFont="1" applyFill="1" applyBorder="1"/>
    <xf numFmtId="165" fontId="1" fillId="5" borderId="1" xfId="0" applyNumberFormat="1" applyFont="1" applyFill="1" applyBorder="1" applyAlignment="1">
      <alignment horizontal="left"/>
    </xf>
    <xf numFmtId="165" fontId="0" fillId="5" borderId="1" xfId="0" applyNumberFormat="1" applyFont="1" applyFill="1" applyBorder="1" applyAlignment="1"/>
    <xf numFmtId="165" fontId="1" fillId="3" borderId="1" xfId="0" applyNumberFormat="1" applyFont="1" applyFill="1" applyBorder="1"/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7" fillId="0" borderId="6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0" fillId="2" borderId="1" xfId="0" applyFont="1" applyFill="1" applyBorder="1"/>
    <xf numFmtId="0" fontId="10" fillId="2" borderId="0" xfId="0" applyFont="1" applyFill="1"/>
    <xf numFmtId="0" fontId="11" fillId="2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/>
    <xf numFmtId="0" fontId="16" fillId="2" borderId="0" xfId="0" applyFont="1" applyFill="1"/>
    <xf numFmtId="165" fontId="5" fillId="2" borderId="1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165" fontId="5" fillId="2" borderId="7" xfId="0" applyNumberFormat="1" applyFont="1" applyFill="1" applyBorder="1" applyAlignment="1"/>
    <xf numFmtId="165" fontId="5" fillId="2" borderId="5" xfId="0" applyNumberFormat="1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center" wrapText="1"/>
    </xf>
    <xf numFmtId="167" fontId="2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/>
    <xf numFmtId="0" fontId="5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right" vertical="center"/>
    </xf>
    <xf numFmtId="0" fontId="9" fillId="2" borderId="3" xfId="0" applyFont="1" applyFill="1" applyBorder="1" applyAlignment="1">
      <alignment horizontal="right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right"/>
    </xf>
    <xf numFmtId="0" fontId="23" fillId="0" borderId="4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7" fillId="6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right" vertical="center"/>
    </xf>
    <xf numFmtId="165" fontId="9" fillId="2" borderId="3" xfId="0" applyNumberFormat="1" applyFont="1" applyFill="1" applyBorder="1" applyAlignment="1">
      <alignment horizontal="right" vertical="center"/>
    </xf>
    <xf numFmtId="165" fontId="9" fillId="2" borderId="4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9"/>
  <sheetViews>
    <sheetView zoomScaleNormal="100" workbookViewId="0">
      <selection activeCell="D18" sqref="D18"/>
    </sheetView>
  </sheetViews>
  <sheetFormatPr defaultRowHeight="14.25"/>
  <cols>
    <col min="1" max="1" width="4.125" customWidth="1"/>
    <col min="2" max="2" width="47.5" customWidth="1"/>
    <col min="3" max="3" width="7.125" customWidth="1"/>
    <col min="4" max="4" width="4.375" customWidth="1"/>
    <col min="5" max="5" width="11.875" style="1" customWidth="1"/>
    <col min="6" max="6" width="9" style="2"/>
    <col min="7" max="7" width="16.125" style="4" customWidth="1"/>
    <col min="8" max="8" width="16.5" style="4" customWidth="1"/>
    <col min="9" max="9" width="16.25" customWidth="1"/>
    <col min="11" max="11" width="15.625" customWidth="1"/>
  </cols>
  <sheetData>
    <row r="1" spans="1:20">
      <c r="G1" s="3"/>
    </row>
    <row r="2" spans="1:20" ht="15">
      <c r="A2" s="15"/>
      <c r="B2" s="15"/>
      <c r="C2" s="15"/>
      <c r="D2" s="15"/>
      <c r="E2" s="16"/>
      <c r="F2" s="153"/>
      <c r="G2" s="153"/>
      <c r="H2" s="17"/>
    </row>
    <row r="3" spans="1:20">
      <c r="A3" s="15"/>
      <c r="B3" s="15"/>
      <c r="C3" s="15"/>
      <c r="D3" s="15"/>
      <c r="E3" s="16"/>
      <c r="F3" s="18"/>
      <c r="G3" s="17"/>
      <c r="H3" s="17"/>
    </row>
    <row r="4" spans="1:20">
      <c r="A4" s="15"/>
      <c r="B4" s="15"/>
      <c r="C4" s="15"/>
      <c r="D4" s="15"/>
      <c r="E4" s="16"/>
      <c r="F4" s="18"/>
      <c r="G4" s="17"/>
      <c r="H4" s="17"/>
    </row>
    <row r="5" spans="1:20" ht="15.75">
      <c r="A5" s="15"/>
      <c r="B5" s="147"/>
      <c r="C5" s="147"/>
      <c r="D5" s="147"/>
      <c r="E5" s="147"/>
      <c r="F5" s="147"/>
      <c r="G5" s="147"/>
      <c r="H5" s="147"/>
    </row>
    <row r="6" spans="1:20">
      <c r="A6" s="15"/>
      <c r="B6" s="15"/>
      <c r="C6" s="15"/>
      <c r="D6" s="15"/>
      <c r="E6" s="16"/>
      <c r="F6" s="18"/>
      <c r="G6" s="17"/>
      <c r="H6" s="17"/>
    </row>
    <row r="7" spans="1:20" s="5" customFormat="1" ht="15">
      <c r="A7" s="19"/>
      <c r="B7" s="19"/>
      <c r="C7" s="19"/>
      <c r="D7" s="19"/>
      <c r="E7" s="20"/>
      <c r="F7" s="21"/>
      <c r="G7" s="22"/>
      <c r="H7" s="22"/>
    </row>
    <row r="8" spans="1:20" s="5" customFormat="1" ht="15">
      <c r="A8" s="152"/>
      <c r="B8" s="152"/>
      <c r="C8" s="152"/>
      <c r="D8" s="152"/>
      <c r="E8" s="152"/>
      <c r="F8" s="152"/>
      <c r="G8" s="152"/>
      <c r="H8" s="152"/>
    </row>
    <row r="9" spans="1:20" s="7" customFormat="1" ht="15" customHeight="1">
      <c r="A9" s="23"/>
      <c r="B9" s="24"/>
      <c r="C9" s="14"/>
      <c r="D9" s="14"/>
      <c r="E9" s="25"/>
      <c r="F9" s="26"/>
      <c r="G9" s="27"/>
      <c r="H9" s="27"/>
    </row>
    <row r="10" spans="1:20" s="7" customFormat="1" ht="15" customHeight="1">
      <c r="A10" s="23"/>
      <c r="B10" s="24"/>
      <c r="C10" s="14"/>
      <c r="D10" s="14"/>
      <c r="E10" s="25"/>
      <c r="F10" s="26"/>
      <c r="G10" s="27"/>
      <c r="H10" s="27"/>
    </row>
    <row r="11" spans="1:20" s="7" customFormat="1" ht="15" customHeight="1">
      <c r="A11" s="23"/>
      <c r="B11" s="24"/>
      <c r="C11" s="14"/>
      <c r="D11" s="14"/>
      <c r="E11" s="25"/>
      <c r="F11" s="26"/>
      <c r="G11" s="27"/>
      <c r="H11" s="27"/>
      <c r="L11" s="8"/>
      <c r="M11" s="8"/>
    </row>
    <row r="12" spans="1:20" s="7" customFormat="1" ht="15" customHeight="1">
      <c r="A12" s="23"/>
      <c r="B12" s="24"/>
      <c r="C12" s="14"/>
      <c r="D12" s="14"/>
      <c r="E12" s="25"/>
      <c r="F12" s="26"/>
      <c r="G12" s="27"/>
      <c r="H12" s="27"/>
    </row>
    <row r="13" spans="1:20" s="7" customFormat="1" ht="15" customHeight="1">
      <c r="A13" s="23"/>
      <c r="B13" s="24"/>
      <c r="C13" s="14"/>
      <c r="D13" s="14"/>
      <c r="E13" s="25"/>
      <c r="F13" s="26"/>
      <c r="G13" s="27"/>
      <c r="H13" s="27"/>
      <c r="T13" s="8"/>
    </row>
    <row r="14" spans="1:20" s="7" customFormat="1" ht="15" customHeight="1">
      <c r="A14" s="23"/>
      <c r="B14" s="24"/>
      <c r="C14" s="14"/>
      <c r="D14" s="14"/>
      <c r="E14" s="25"/>
      <c r="F14" s="26"/>
      <c r="G14" s="27"/>
      <c r="H14" s="27"/>
    </row>
    <row r="15" spans="1:20" s="7" customFormat="1" ht="15" customHeight="1">
      <c r="A15" s="23"/>
      <c r="B15" s="24"/>
      <c r="C15" s="14"/>
      <c r="D15" s="14"/>
      <c r="E15" s="25"/>
      <c r="F15" s="26"/>
      <c r="G15" s="27"/>
      <c r="H15" s="27"/>
    </row>
    <row r="16" spans="1:20" s="7" customFormat="1" ht="15" customHeight="1">
      <c r="A16" s="23"/>
      <c r="B16" s="24"/>
      <c r="C16" s="14"/>
      <c r="D16" s="14"/>
      <c r="E16" s="25"/>
      <c r="F16" s="26"/>
      <c r="G16" s="27"/>
      <c r="H16" s="27"/>
    </row>
    <row r="17" spans="1:11" s="7" customFormat="1" ht="15" customHeight="1">
      <c r="A17" s="23"/>
      <c r="B17" s="24"/>
      <c r="C17" s="14"/>
      <c r="D17" s="14"/>
      <c r="E17" s="25"/>
      <c r="F17" s="26"/>
      <c r="G17" s="27"/>
      <c r="H17" s="27"/>
    </row>
    <row r="18" spans="1:11" s="7" customFormat="1" ht="15" customHeight="1">
      <c r="A18" s="23"/>
      <c r="B18" s="28"/>
      <c r="C18" s="14"/>
      <c r="D18" s="14"/>
      <c r="E18" s="25"/>
      <c r="F18" s="26"/>
      <c r="G18" s="27"/>
      <c r="H18" s="27"/>
    </row>
    <row r="19" spans="1:11" s="7" customFormat="1" ht="15" customHeight="1">
      <c r="A19" s="23"/>
      <c r="B19" s="24"/>
      <c r="C19" s="14"/>
      <c r="D19" s="14"/>
      <c r="E19" s="25"/>
      <c r="F19" s="26"/>
      <c r="G19" s="27"/>
      <c r="H19" s="27"/>
    </row>
    <row r="20" spans="1:11" s="5" customFormat="1" ht="15" customHeight="1">
      <c r="A20" s="148"/>
      <c r="B20" s="148"/>
      <c r="C20" s="149"/>
      <c r="D20" s="149"/>
      <c r="E20" s="149"/>
      <c r="F20" s="149"/>
      <c r="G20" s="149"/>
      <c r="H20" s="149"/>
    </row>
    <row r="21" spans="1:11" s="7" customFormat="1" ht="15" customHeight="1">
      <c r="A21" s="23"/>
      <c r="B21" s="24"/>
      <c r="C21" s="14"/>
      <c r="D21" s="14"/>
      <c r="E21" s="25"/>
      <c r="F21" s="26"/>
      <c r="G21" s="27"/>
      <c r="H21" s="27"/>
    </row>
    <row r="22" spans="1:11" s="7" customFormat="1" ht="15" customHeight="1">
      <c r="A22" s="23"/>
      <c r="B22" s="24"/>
      <c r="C22" s="14"/>
      <c r="D22" s="14"/>
      <c r="E22" s="25"/>
      <c r="F22" s="26"/>
      <c r="G22" s="27"/>
      <c r="H22" s="27"/>
    </row>
    <row r="23" spans="1:11" s="7" customFormat="1" ht="15" customHeight="1">
      <c r="A23" s="23"/>
      <c r="B23" s="24"/>
      <c r="C23" s="14"/>
      <c r="D23" s="14"/>
      <c r="E23" s="25"/>
      <c r="F23" s="26"/>
      <c r="G23" s="27"/>
      <c r="H23" s="27"/>
    </row>
    <row r="24" spans="1:11" s="7" customFormat="1" ht="15" customHeight="1">
      <c r="A24" s="23"/>
      <c r="B24" s="24"/>
      <c r="C24" s="14"/>
      <c r="D24" s="14"/>
      <c r="E24" s="25"/>
      <c r="F24" s="26"/>
      <c r="G24" s="27"/>
      <c r="H24" s="27"/>
    </row>
    <row r="25" spans="1:11" s="7" customFormat="1" ht="15" customHeight="1">
      <c r="A25" s="23"/>
      <c r="B25" s="24"/>
      <c r="C25" s="14"/>
      <c r="D25" s="14"/>
      <c r="E25" s="25"/>
      <c r="F25" s="26"/>
      <c r="G25" s="27"/>
      <c r="H25" s="27"/>
    </row>
    <row r="26" spans="1:11" s="7" customFormat="1" ht="15" customHeight="1">
      <c r="A26" s="23"/>
      <c r="B26" s="24"/>
      <c r="C26" s="14"/>
      <c r="D26" s="14"/>
      <c r="E26" s="25"/>
      <c r="F26" s="26"/>
      <c r="G26" s="27"/>
      <c r="H26" s="27"/>
    </row>
    <row r="27" spans="1:11" s="7" customFormat="1" ht="15" customHeight="1">
      <c r="A27" s="23"/>
      <c r="B27" s="24"/>
      <c r="C27" s="14"/>
      <c r="D27" s="14"/>
      <c r="E27" s="25"/>
      <c r="F27" s="26"/>
      <c r="G27" s="27"/>
      <c r="H27" s="27"/>
    </row>
    <row r="28" spans="1:11" s="7" customFormat="1" ht="15" customHeight="1">
      <c r="A28" s="23"/>
      <c r="B28" s="24"/>
      <c r="C28" s="14"/>
      <c r="D28" s="14"/>
      <c r="E28" s="25"/>
      <c r="F28" s="26"/>
      <c r="G28" s="27"/>
      <c r="H28" s="27"/>
    </row>
    <row r="29" spans="1:11" s="7" customFormat="1" ht="15" customHeight="1">
      <c r="A29" s="23"/>
      <c r="B29" s="24"/>
      <c r="C29" s="14"/>
      <c r="D29" s="14"/>
      <c r="E29" s="25"/>
      <c r="F29" s="26"/>
      <c r="G29" s="27"/>
      <c r="H29" s="27"/>
    </row>
    <row r="30" spans="1:11" s="7" customFormat="1" ht="15" customHeight="1">
      <c r="A30" s="23"/>
      <c r="B30" s="24"/>
      <c r="C30" s="14"/>
      <c r="D30" s="14"/>
      <c r="E30" s="25"/>
      <c r="F30" s="26"/>
      <c r="G30" s="27"/>
      <c r="H30" s="27"/>
    </row>
    <row r="31" spans="1:11" s="7" customFormat="1" ht="71.25" customHeight="1">
      <c r="A31" s="23"/>
      <c r="B31" s="24"/>
      <c r="C31" s="23"/>
      <c r="D31" s="23"/>
      <c r="E31" s="25"/>
      <c r="F31" s="26"/>
      <c r="G31" s="27"/>
      <c r="H31" s="27"/>
      <c r="K31" s="13"/>
    </row>
    <row r="32" spans="1:11" s="7" customFormat="1" ht="15" customHeight="1">
      <c r="A32" s="23"/>
      <c r="B32" s="24"/>
      <c r="C32" s="14"/>
      <c r="D32" s="14"/>
      <c r="E32" s="25"/>
      <c r="F32" s="26"/>
      <c r="G32" s="27"/>
      <c r="H32" s="27"/>
    </row>
    <row r="33" spans="1:9" s="7" customFormat="1" ht="15" customHeight="1">
      <c r="A33" s="23"/>
      <c r="B33" s="24"/>
      <c r="C33" s="14"/>
      <c r="D33" s="14"/>
      <c r="E33" s="25"/>
      <c r="F33" s="26"/>
      <c r="G33" s="27"/>
      <c r="H33" s="27"/>
    </row>
    <row r="34" spans="1:9" s="7" customFormat="1" ht="15" customHeight="1">
      <c r="A34" s="23"/>
      <c r="B34" s="24"/>
      <c r="C34" s="14"/>
      <c r="D34" s="14"/>
      <c r="E34" s="25"/>
      <c r="F34" s="26"/>
      <c r="G34" s="27"/>
      <c r="H34" s="27"/>
    </row>
    <row r="35" spans="1:9" s="7" customFormat="1" ht="15" customHeight="1">
      <c r="A35" s="23"/>
      <c r="B35" s="24"/>
      <c r="C35" s="14"/>
      <c r="D35" s="14"/>
      <c r="E35" s="25"/>
      <c r="F35" s="26"/>
      <c r="G35" s="27"/>
      <c r="H35" s="27"/>
    </row>
    <row r="36" spans="1:9" s="7" customFormat="1" ht="15" customHeight="1">
      <c r="A36" s="23"/>
      <c r="B36" s="24"/>
      <c r="C36" s="14"/>
      <c r="D36" s="14"/>
      <c r="E36" s="25"/>
      <c r="F36" s="26"/>
      <c r="G36" s="27"/>
      <c r="H36" s="27"/>
    </row>
    <row r="37" spans="1:9" s="7" customFormat="1" ht="15" customHeight="1">
      <c r="A37" s="23"/>
      <c r="B37" s="24"/>
      <c r="C37" s="14"/>
      <c r="D37" s="14"/>
      <c r="E37" s="25"/>
      <c r="F37" s="26"/>
      <c r="G37" s="27"/>
      <c r="H37" s="27"/>
    </row>
    <row r="38" spans="1:9" s="7" customFormat="1" ht="15" customHeight="1">
      <c r="A38" s="23"/>
      <c r="B38" s="24"/>
      <c r="C38" s="14"/>
      <c r="D38" s="14"/>
      <c r="E38" s="25"/>
      <c r="F38" s="26"/>
      <c r="G38" s="27"/>
      <c r="H38" s="27"/>
    </row>
    <row r="39" spans="1:9" s="7" customFormat="1" ht="15" customHeight="1">
      <c r="A39" s="23"/>
      <c r="B39" s="24"/>
      <c r="C39" s="14"/>
      <c r="D39" s="14"/>
      <c r="E39" s="25"/>
      <c r="F39" s="26"/>
      <c r="G39" s="27"/>
      <c r="H39" s="27"/>
    </row>
    <row r="40" spans="1:9" s="7" customFormat="1" ht="15" customHeight="1">
      <c r="A40" s="23"/>
      <c r="B40" s="24"/>
      <c r="C40" s="14"/>
      <c r="D40" s="14"/>
      <c r="E40" s="25"/>
      <c r="F40" s="26"/>
      <c r="G40" s="27"/>
      <c r="H40" s="27"/>
      <c r="I40" s="11"/>
    </row>
    <row r="41" spans="1:9" s="5" customFormat="1" ht="15" customHeight="1">
      <c r="A41" s="148"/>
      <c r="B41" s="148"/>
      <c r="C41" s="149"/>
      <c r="D41" s="149"/>
      <c r="E41" s="149"/>
      <c r="F41" s="149"/>
      <c r="G41" s="149"/>
      <c r="H41" s="149"/>
    </row>
    <row r="42" spans="1:9" s="5" customFormat="1" ht="15" customHeight="1">
      <c r="A42" s="148"/>
      <c r="B42" s="148"/>
      <c r="C42" s="149"/>
      <c r="D42" s="149"/>
      <c r="E42" s="149"/>
      <c r="F42" s="149"/>
      <c r="G42" s="149"/>
      <c r="H42" s="149"/>
    </row>
    <row r="43" spans="1:9" s="5" customFormat="1" ht="15" customHeight="1">
      <c r="A43" s="23"/>
      <c r="B43" s="24"/>
      <c r="C43" s="14"/>
      <c r="D43" s="14"/>
      <c r="E43" s="25"/>
      <c r="F43" s="26"/>
      <c r="G43" s="27"/>
      <c r="H43" s="27"/>
    </row>
    <row r="44" spans="1:9" s="5" customFormat="1" ht="15" customHeight="1">
      <c r="A44" s="23"/>
      <c r="B44" s="24"/>
      <c r="C44" s="14"/>
      <c r="D44" s="14"/>
      <c r="E44" s="25"/>
      <c r="F44" s="26"/>
      <c r="G44" s="27"/>
      <c r="H44" s="27"/>
    </row>
    <row r="45" spans="1:9" s="5" customFormat="1" ht="15" customHeight="1">
      <c r="A45" s="23"/>
      <c r="B45" s="24"/>
      <c r="C45" s="14"/>
      <c r="D45" s="14"/>
      <c r="E45" s="25"/>
      <c r="F45" s="26"/>
      <c r="G45" s="27"/>
      <c r="H45" s="27"/>
    </row>
    <row r="46" spans="1:9" s="5" customFormat="1" ht="15" customHeight="1">
      <c r="A46" s="23"/>
      <c r="B46" s="24"/>
      <c r="C46" s="14"/>
      <c r="D46" s="14"/>
      <c r="E46" s="25"/>
      <c r="F46" s="26"/>
      <c r="G46" s="27"/>
      <c r="H46" s="27"/>
    </row>
    <row r="47" spans="1:9" s="5" customFormat="1" ht="15" customHeight="1">
      <c r="A47" s="23"/>
      <c r="B47" s="29"/>
      <c r="C47" s="14"/>
      <c r="D47" s="14"/>
      <c r="E47" s="25"/>
      <c r="F47" s="26"/>
      <c r="G47" s="27"/>
      <c r="H47" s="27"/>
    </row>
    <row r="48" spans="1:9" s="5" customFormat="1" ht="15" customHeight="1">
      <c r="A48" s="23"/>
      <c r="B48" s="29"/>
      <c r="C48" s="14"/>
      <c r="D48" s="14"/>
      <c r="E48" s="25"/>
      <c r="F48" s="26"/>
      <c r="G48" s="27"/>
      <c r="H48" s="27"/>
    </row>
    <row r="49" spans="1:8" s="5" customFormat="1" ht="15" customHeight="1">
      <c r="A49" s="148"/>
      <c r="B49" s="148"/>
      <c r="C49" s="149"/>
      <c r="D49" s="149"/>
      <c r="E49" s="149"/>
      <c r="F49" s="149"/>
      <c r="G49" s="149"/>
      <c r="H49" s="149"/>
    </row>
    <row r="50" spans="1:8" s="5" customFormat="1" ht="15" customHeight="1">
      <c r="A50" s="14"/>
      <c r="B50" s="24"/>
      <c r="C50" s="14"/>
      <c r="D50" s="14"/>
      <c r="E50" s="14"/>
      <c r="F50" s="14"/>
      <c r="G50" s="14"/>
      <c r="H50" s="14"/>
    </row>
    <row r="51" spans="1:8" s="5" customFormat="1" ht="15" customHeight="1">
      <c r="A51" s="14"/>
      <c r="B51" s="24"/>
      <c r="C51" s="14"/>
      <c r="D51" s="14"/>
      <c r="E51" s="14"/>
      <c r="F51" s="14"/>
      <c r="G51" s="14"/>
      <c r="H51" s="14"/>
    </row>
    <row r="52" spans="1:8" s="5" customFormat="1" ht="15" customHeight="1">
      <c r="A52" s="14"/>
      <c r="B52" s="28"/>
      <c r="C52" s="14"/>
      <c r="D52" s="14"/>
      <c r="E52" s="14"/>
      <c r="F52" s="14"/>
      <c r="G52" s="14"/>
      <c r="H52" s="14"/>
    </row>
    <row r="53" spans="1:8" s="5" customFormat="1" ht="15" customHeight="1">
      <c r="A53" s="14"/>
      <c r="B53" s="28"/>
      <c r="C53" s="14"/>
      <c r="D53" s="14"/>
      <c r="E53" s="14"/>
      <c r="F53" s="14"/>
      <c r="G53" s="14"/>
      <c r="H53" s="14"/>
    </row>
    <row r="54" spans="1:8" s="5" customFormat="1" ht="15" customHeight="1">
      <c r="A54" s="14"/>
      <c r="B54" s="30"/>
      <c r="C54" s="14"/>
      <c r="D54" s="14"/>
      <c r="E54" s="14"/>
      <c r="F54" s="14"/>
      <c r="G54" s="14"/>
      <c r="H54" s="14"/>
    </row>
    <row r="55" spans="1:8" s="5" customFormat="1" ht="70.5" customHeight="1">
      <c r="A55" s="14"/>
      <c r="B55" s="31"/>
      <c r="C55" s="14"/>
      <c r="D55" s="14"/>
      <c r="E55" s="14"/>
      <c r="F55" s="14"/>
      <c r="G55" s="14"/>
      <c r="H55" s="14"/>
    </row>
    <row r="56" spans="1:8" s="5" customFormat="1" ht="15" customHeight="1">
      <c r="A56" s="14"/>
      <c r="B56" s="24"/>
      <c r="C56" s="14"/>
      <c r="D56" s="14"/>
      <c r="E56" s="14"/>
      <c r="F56" s="14"/>
      <c r="G56" s="14"/>
      <c r="H56" s="14"/>
    </row>
    <row r="57" spans="1:8" s="5" customFormat="1" ht="15" customHeight="1">
      <c r="A57" s="14"/>
      <c r="B57" s="24"/>
      <c r="C57" s="14"/>
      <c r="D57" s="14"/>
      <c r="E57" s="25"/>
      <c r="F57" s="26"/>
      <c r="G57" s="27"/>
      <c r="H57" s="32"/>
    </row>
    <row r="58" spans="1:8" s="5" customFormat="1" ht="15.75" customHeight="1">
      <c r="A58" s="148"/>
      <c r="B58" s="148"/>
      <c r="C58" s="149"/>
      <c r="D58" s="149"/>
      <c r="E58" s="149"/>
      <c r="F58" s="149"/>
      <c r="G58" s="149"/>
      <c r="H58" s="149"/>
    </row>
    <row r="59" spans="1:8" s="5" customFormat="1" ht="15" customHeight="1">
      <c r="A59" s="23"/>
      <c r="B59" s="24"/>
      <c r="C59" s="14"/>
      <c r="D59" s="14"/>
      <c r="E59" s="25"/>
      <c r="F59" s="26"/>
      <c r="G59" s="27"/>
      <c r="H59" s="27"/>
    </row>
    <row r="60" spans="1:8" s="5" customFormat="1" ht="15" customHeight="1">
      <c r="A60" s="23"/>
      <c r="B60" s="24"/>
      <c r="C60" s="14"/>
      <c r="D60" s="14"/>
      <c r="E60" s="25"/>
      <c r="F60" s="26"/>
      <c r="G60" s="27"/>
      <c r="H60" s="27"/>
    </row>
    <row r="61" spans="1:8" s="5" customFormat="1" ht="15" customHeight="1">
      <c r="A61" s="23"/>
      <c r="B61" s="24"/>
      <c r="C61" s="14"/>
      <c r="D61" s="14"/>
      <c r="E61" s="25"/>
      <c r="F61" s="26"/>
      <c r="G61" s="27"/>
      <c r="H61" s="27"/>
    </row>
    <row r="62" spans="1:8" s="5" customFormat="1" ht="72.75" customHeight="1">
      <c r="A62" s="23"/>
      <c r="B62" s="24"/>
      <c r="C62" s="14"/>
      <c r="D62" s="14"/>
      <c r="E62" s="25"/>
      <c r="F62" s="26"/>
      <c r="G62" s="27"/>
      <c r="H62" s="27"/>
    </row>
    <row r="63" spans="1:8" s="5" customFormat="1" ht="74.25" customHeight="1">
      <c r="A63" s="23"/>
      <c r="B63" s="24"/>
      <c r="C63" s="14"/>
      <c r="D63" s="14"/>
      <c r="E63" s="25"/>
      <c r="F63" s="26"/>
      <c r="G63" s="27"/>
      <c r="H63" s="27"/>
    </row>
    <row r="64" spans="1:8" s="5" customFormat="1" ht="15" customHeight="1">
      <c r="A64" s="23"/>
      <c r="B64" s="33"/>
      <c r="C64" s="14"/>
      <c r="D64" s="14"/>
      <c r="E64" s="25"/>
      <c r="F64" s="26"/>
      <c r="G64" s="27"/>
      <c r="H64" s="27"/>
    </row>
    <row r="65" spans="1:9" s="5" customFormat="1" ht="15" customHeight="1">
      <c r="A65" s="23"/>
      <c r="B65" s="33"/>
      <c r="C65" s="14"/>
      <c r="D65" s="14"/>
      <c r="E65" s="25"/>
      <c r="F65" s="26"/>
      <c r="G65" s="27"/>
      <c r="H65" s="27"/>
    </row>
    <row r="66" spans="1:9" s="5" customFormat="1" ht="15" customHeight="1">
      <c r="A66" s="23"/>
      <c r="B66" s="24"/>
      <c r="C66" s="14"/>
      <c r="D66" s="14"/>
      <c r="E66" s="25"/>
      <c r="F66" s="26"/>
      <c r="G66" s="27"/>
      <c r="H66" s="27"/>
    </row>
    <row r="67" spans="1:9" s="5" customFormat="1" ht="15" customHeight="1">
      <c r="A67" s="23"/>
      <c r="B67" s="24"/>
      <c r="C67" s="14"/>
      <c r="D67" s="14"/>
      <c r="E67" s="25"/>
      <c r="F67" s="26"/>
      <c r="G67" s="27"/>
      <c r="H67" s="27"/>
    </row>
    <row r="68" spans="1:9" s="5" customFormat="1" ht="15" customHeight="1">
      <c r="A68" s="23"/>
      <c r="B68" s="28"/>
      <c r="C68" s="14"/>
      <c r="D68" s="14"/>
      <c r="E68" s="25"/>
      <c r="F68" s="26"/>
      <c r="G68" s="27"/>
      <c r="H68" s="27"/>
    </row>
    <row r="69" spans="1:9" s="5" customFormat="1" ht="15" customHeight="1">
      <c r="A69" s="23"/>
      <c r="B69" s="24"/>
      <c r="C69" s="14"/>
      <c r="D69" s="14"/>
      <c r="E69" s="25"/>
      <c r="F69" s="26"/>
      <c r="G69" s="27"/>
      <c r="H69" s="27"/>
    </row>
    <row r="70" spans="1:9" s="5" customFormat="1" ht="15" customHeight="1">
      <c r="A70" s="23"/>
      <c r="B70" s="24"/>
      <c r="C70" s="14"/>
      <c r="D70" s="14"/>
      <c r="E70" s="25"/>
      <c r="F70" s="26"/>
      <c r="G70" s="27"/>
      <c r="H70" s="27"/>
    </row>
    <row r="71" spans="1:9" s="5" customFormat="1" ht="15" customHeight="1">
      <c r="A71" s="23"/>
      <c r="B71" s="28"/>
      <c r="C71" s="14"/>
      <c r="D71" s="14"/>
      <c r="E71" s="25"/>
      <c r="F71" s="26"/>
      <c r="G71" s="27"/>
      <c r="H71" s="27"/>
    </row>
    <row r="72" spans="1:9" s="5" customFormat="1" ht="15" customHeight="1">
      <c r="A72" s="23"/>
      <c r="B72" s="24"/>
      <c r="C72" s="14"/>
      <c r="D72" s="14"/>
      <c r="E72" s="25"/>
      <c r="F72" s="26"/>
      <c r="G72" s="27"/>
      <c r="H72" s="27"/>
      <c r="I72" s="6"/>
    </row>
    <row r="73" spans="1:9" s="7" customFormat="1" ht="15" customHeight="1">
      <c r="A73" s="152"/>
      <c r="B73" s="152"/>
      <c r="C73" s="149"/>
      <c r="D73" s="149"/>
      <c r="E73" s="149"/>
      <c r="F73" s="149"/>
      <c r="G73" s="149"/>
      <c r="H73" s="149"/>
    </row>
    <row r="74" spans="1:9" s="5" customFormat="1" ht="15" customHeight="1">
      <c r="A74" s="23"/>
      <c r="B74" s="24"/>
      <c r="C74" s="14"/>
      <c r="D74" s="14"/>
      <c r="E74" s="25"/>
      <c r="F74" s="26"/>
      <c r="G74" s="27"/>
      <c r="H74" s="27"/>
    </row>
    <row r="75" spans="1:9" s="5" customFormat="1" ht="15" customHeight="1">
      <c r="A75" s="23"/>
      <c r="B75" s="24"/>
      <c r="C75" s="14"/>
      <c r="D75" s="14"/>
      <c r="E75" s="25"/>
      <c r="F75" s="26"/>
      <c r="G75" s="27"/>
      <c r="H75" s="27"/>
    </row>
    <row r="76" spans="1:9" s="5" customFormat="1" ht="75" customHeight="1">
      <c r="A76" s="23"/>
      <c r="B76" s="24"/>
      <c r="C76" s="14"/>
      <c r="D76" s="14"/>
      <c r="E76" s="25"/>
      <c r="F76" s="26"/>
      <c r="G76" s="27"/>
      <c r="H76" s="27"/>
    </row>
    <row r="77" spans="1:9" s="5" customFormat="1" ht="15" customHeight="1">
      <c r="A77" s="23"/>
      <c r="B77" s="24"/>
      <c r="C77" s="14"/>
      <c r="D77" s="14"/>
      <c r="E77" s="25"/>
      <c r="F77" s="26"/>
      <c r="G77" s="27"/>
      <c r="H77" s="27"/>
    </row>
    <row r="78" spans="1:9" s="5" customFormat="1" ht="15" customHeight="1">
      <c r="A78" s="23"/>
      <c r="B78" s="24"/>
      <c r="C78" s="14"/>
      <c r="D78" s="14"/>
      <c r="E78" s="25"/>
      <c r="F78" s="26"/>
      <c r="G78" s="27"/>
      <c r="H78" s="27"/>
    </row>
    <row r="79" spans="1:9" s="5" customFormat="1" ht="15" customHeight="1">
      <c r="A79" s="23"/>
      <c r="B79" s="24"/>
      <c r="C79" s="14"/>
      <c r="D79" s="14"/>
      <c r="E79" s="25"/>
      <c r="F79" s="26"/>
      <c r="G79" s="27"/>
      <c r="H79" s="27"/>
    </row>
    <row r="80" spans="1:9" s="5" customFormat="1" ht="15" customHeight="1">
      <c r="A80" s="23"/>
      <c r="B80" s="24"/>
      <c r="C80" s="14"/>
      <c r="D80" s="14"/>
      <c r="E80" s="25"/>
      <c r="F80" s="26"/>
      <c r="G80" s="27"/>
      <c r="H80" s="27"/>
    </row>
    <row r="81" spans="1:9" s="5" customFormat="1" ht="15" customHeight="1">
      <c r="A81" s="23"/>
      <c r="B81" s="24"/>
      <c r="C81" s="14"/>
      <c r="D81" s="14"/>
      <c r="E81" s="25"/>
      <c r="F81" s="26"/>
      <c r="G81" s="27"/>
      <c r="H81" s="27"/>
    </row>
    <row r="82" spans="1:9" s="5" customFormat="1" ht="15" customHeight="1">
      <c r="A82" s="23"/>
      <c r="B82" s="24"/>
      <c r="C82" s="14"/>
      <c r="D82" s="14"/>
      <c r="E82" s="25"/>
      <c r="F82" s="26"/>
      <c r="G82" s="27"/>
      <c r="H82" s="27"/>
    </row>
    <row r="83" spans="1:9" s="5" customFormat="1" ht="15" customHeight="1">
      <c r="A83" s="23"/>
      <c r="B83" s="24"/>
      <c r="C83" s="14"/>
      <c r="D83" s="14"/>
      <c r="E83" s="25"/>
      <c r="F83" s="26"/>
      <c r="G83" s="27"/>
      <c r="H83" s="27"/>
    </row>
    <row r="84" spans="1:9" s="5" customFormat="1" ht="75.75" customHeight="1">
      <c r="A84" s="23"/>
      <c r="B84" s="24"/>
      <c r="C84" s="14"/>
      <c r="D84" s="14"/>
      <c r="E84" s="25"/>
      <c r="F84" s="26"/>
      <c r="G84" s="27"/>
      <c r="H84" s="27"/>
    </row>
    <row r="85" spans="1:9" s="5" customFormat="1" ht="15" customHeight="1">
      <c r="A85" s="23"/>
      <c r="B85" s="24"/>
      <c r="C85" s="14"/>
      <c r="D85" s="14"/>
      <c r="E85" s="25"/>
      <c r="F85" s="26"/>
      <c r="G85" s="27"/>
      <c r="H85" s="27"/>
    </row>
    <row r="86" spans="1:9" s="5" customFormat="1" ht="15" customHeight="1">
      <c r="A86" s="23"/>
      <c r="B86" s="28"/>
      <c r="C86" s="14"/>
      <c r="D86" s="14"/>
      <c r="E86" s="25"/>
      <c r="F86" s="26"/>
      <c r="G86" s="27"/>
      <c r="H86" s="27"/>
    </row>
    <row r="87" spans="1:9" s="5" customFormat="1" ht="15" customHeight="1">
      <c r="A87" s="23"/>
      <c r="B87" s="24"/>
      <c r="C87" s="14"/>
      <c r="D87" s="14"/>
      <c r="E87" s="25"/>
      <c r="F87" s="26"/>
      <c r="G87" s="27"/>
      <c r="H87" s="27"/>
    </row>
    <row r="88" spans="1:9" s="5" customFormat="1" ht="15" customHeight="1">
      <c r="A88" s="23"/>
      <c r="B88" s="24"/>
      <c r="C88" s="14"/>
      <c r="D88" s="14"/>
      <c r="E88" s="25"/>
      <c r="F88" s="26"/>
      <c r="G88" s="27"/>
      <c r="H88" s="27"/>
      <c r="I88" s="6"/>
    </row>
    <row r="89" spans="1:9" s="5" customFormat="1" ht="15" customHeight="1">
      <c r="A89" s="148"/>
      <c r="B89" s="148"/>
      <c r="C89" s="149"/>
      <c r="D89" s="149"/>
      <c r="E89" s="149"/>
      <c r="F89" s="149"/>
      <c r="G89" s="149"/>
      <c r="H89" s="149"/>
    </row>
    <row r="90" spans="1:9" s="5" customFormat="1" ht="15.75" customHeight="1">
      <c r="A90" s="23"/>
      <c r="B90" s="24"/>
      <c r="C90" s="14"/>
      <c r="D90" s="14"/>
      <c r="E90" s="25"/>
      <c r="F90" s="26"/>
      <c r="G90" s="27"/>
      <c r="H90" s="27"/>
    </row>
    <row r="91" spans="1:9" s="5" customFormat="1" ht="15" customHeight="1">
      <c r="A91" s="23"/>
      <c r="B91" s="24"/>
      <c r="C91" s="14"/>
      <c r="D91" s="14"/>
      <c r="E91" s="25"/>
      <c r="F91" s="26"/>
      <c r="G91" s="27"/>
      <c r="H91" s="27"/>
    </row>
    <row r="92" spans="1:9" s="5" customFormat="1" ht="15" customHeight="1">
      <c r="A92" s="23"/>
      <c r="B92" s="28"/>
      <c r="C92" s="14"/>
      <c r="D92" s="14"/>
      <c r="E92" s="25"/>
      <c r="F92" s="26"/>
      <c r="G92" s="27"/>
      <c r="H92" s="27"/>
    </row>
    <row r="93" spans="1:9" s="5" customFormat="1" ht="15" customHeight="1">
      <c r="A93" s="23"/>
      <c r="B93" s="28"/>
      <c r="C93" s="14"/>
      <c r="D93" s="14"/>
      <c r="E93" s="25"/>
      <c r="F93" s="26"/>
      <c r="G93" s="27"/>
      <c r="H93" s="27"/>
    </row>
    <row r="94" spans="1:9" s="5" customFormat="1" ht="82.5" customHeight="1">
      <c r="A94" s="23"/>
      <c r="B94" s="34"/>
      <c r="C94" s="23"/>
      <c r="D94" s="23"/>
      <c r="E94" s="25"/>
      <c r="F94" s="26"/>
      <c r="G94" s="27"/>
      <c r="H94" s="27"/>
    </row>
    <row r="95" spans="1:9" s="5" customFormat="1" ht="15" customHeight="1">
      <c r="A95" s="23"/>
      <c r="B95" s="28"/>
      <c r="C95" s="14"/>
      <c r="D95" s="14"/>
      <c r="E95" s="25"/>
      <c r="F95" s="26"/>
      <c r="G95" s="27"/>
      <c r="H95" s="27"/>
    </row>
    <row r="96" spans="1:9" s="5" customFormat="1" ht="15" customHeight="1">
      <c r="A96" s="23"/>
      <c r="B96" s="24"/>
      <c r="C96" s="14"/>
      <c r="D96" s="14"/>
      <c r="E96" s="25"/>
      <c r="F96" s="26"/>
      <c r="G96" s="27"/>
      <c r="H96" s="27"/>
    </row>
    <row r="97" spans="1:9" s="5" customFormat="1" ht="15" customHeight="1">
      <c r="A97" s="23"/>
      <c r="B97" s="24"/>
      <c r="C97" s="14"/>
      <c r="D97" s="14"/>
      <c r="E97" s="25"/>
      <c r="F97" s="26"/>
      <c r="G97" s="27"/>
      <c r="H97" s="27"/>
    </row>
    <row r="98" spans="1:9" s="5" customFormat="1" ht="15" customHeight="1">
      <c r="A98" s="23"/>
      <c r="B98" s="28"/>
      <c r="C98" s="14"/>
      <c r="D98" s="14"/>
      <c r="E98" s="25"/>
      <c r="F98" s="26"/>
      <c r="G98" s="27"/>
      <c r="H98" s="27"/>
    </row>
    <row r="99" spans="1:9" s="5" customFormat="1" ht="15" customHeight="1">
      <c r="A99" s="23"/>
      <c r="B99" s="28"/>
      <c r="C99" s="14"/>
      <c r="D99" s="14"/>
      <c r="E99" s="25"/>
      <c r="F99" s="26"/>
      <c r="G99" s="27"/>
      <c r="H99" s="27"/>
    </row>
    <row r="100" spans="1:9" s="5" customFormat="1" ht="15" customHeight="1">
      <c r="A100" s="23"/>
      <c r="B100" s="28"/>
      <c r="C100" s="14"/>
      <c r="D100" s="14"/>
      <c r="E100" s="25"/>
      <c r="F100" s="26"/>
      <c r="G100" s="27"/>
      <c r="H100" s="27"/>
    </row>
    <row r="101" spans="1:9" s="5" customFormat="1" ht="15" customHeight="1">
      <c r="A101" s="23"/>
      <c r="B101" s="28"/>
      <c r="C101" s="14"/>
      <c r="D101" s="14"/>
      <c r="E101" s="25"/>
      <c r="F101" s="26"/>
      <c r="G101" s="27"/>
      <c r="H101" s="27"/>
      <c r="I101" s="6"/>
    </row>
    <row r="102" spans="1:9" s="5" customFormat="1" ht="15" customHeight="1">
      <c r="A102" s="148"/>
      <c r="B102" s="148"/>
      <c r="C102" s="149"/>
      <c r="D102" s="149"/>
      <c r="E102" s="149"/>
      <c r="F102" s="149"/>
      <c r="G102" s="149"/>
      <c r="H102" s="149"/>
    </row>
    <row r="103" spans="1:9" s="5" customFormat="1" ht="15" customHeight="1">
      <c r="A103" s="23"/>
      <c r="B103" s="24"/>
      <c r="C103" s="14"/>
      <c r="D103" s="14"/>
      <c r="E103" s="25"/>
      <c r="F103" s="26"/>
      <c r="G103" s="27"/>
      <c r="H103" s="27"/>
    </row>
    <row r="104" spans="1:9" s="5" customFormat="1" ht="74.25" customHeight="1">
      <c r="A104" s="23"/>
      <c r="B104" s="35"/>
      <c r="C104" s="14"/>
      <c r="D104" s="14"/>
      <c r="E104" s="25"/>
      <c r="F104" s="26"/>
      <c r="G104" s="27"/>
      <c r="H104" s="27"/>
    </row>
    <row r="105" spans="1:9" s="5" customFormat="1" ht="15" customHeight="1">
      <c r="A105" s="23"/>
      <c r="B105" s="28"/>
      <c r="C105" s="14"/>
      <c r="D105" s="14"/>
      <c r="E105" s="25"/>
      <c r="F105" s="26"/>
      <c r="G105" s="27"/>
      <c r="H105" s="27"/>
    </row>
    <row r="106" spans="1:9" s="5" customFormat="1" ht="15" customHeight="1">
      <c r="A106" s="23"/>
      <c r="B106" s="24"/>
      <c r="C106" s="14"/>
      <c r="D106" s="14"/>
      <c r="E106" s="25"/>
      <c r="F106" s="26"/>
      <c r="G106" s="27"/>
      <c r="H106" s="27"/>
    </row>
    <row r="107" spans="1:9" s="5" customFormat="1" ht="15" customHeight="1">
      <c r="A107" s="23"/>
      <c r="B107" s="24"/>
      <c r="C107" s="14"/>
      <c r="D107" s="14"/>
      <c r="E107" s="25"/>
      <c r="F107" s="26"/>
      <c r="G107" s="27"/>
      <c r="H107" s="27"/>
    </row>
    <row r="108" spans="1:9" s="5" customFormat="1" ht="15" customHeight="1">
      <c r="A108" s="23"/>
      <c r="B108" s="28"/>
      <c r="C108" s="14"/>
      <c r="D108" s="14"/>
      <c r="E108" s="25"/>
      <c r="F108" s="26"/>
      <c r="G108" s="27"/>
      <c r="H108" s="27"/>
    </row>
    <row r="109" spans="1:9" s="5" customFormat="1" ht="15" customHeight="1">
      <c r="A109" s="23"/>
      <c r="B109" s="28"/>
      <c r="C109" s="14"/>
      <c r="D109" s="14"/>
      <c r="E109" s="25"/>
      <c r="F109" s="26"/>
      <c r="G109" s="27"/>
      <c r="H109" s="27"/>
    </row>
    <row r="110" spans="1:9" s="5" customFormat="1" ht="15" customHeight="1">
      <c r="A110" s="23"/>
      <c r="B110" s="28"/>
      <c r="C110" s="14"/>
      <c r="D110" s="14"/>
      <c r="E110" s="25"/>
      <c r="F110" s="26"/>
      <c r="G110" s="27"/>
      <c r="H110" s="27"/>
    </row>
    <row r="111" spans="1:9" s="5" customFormat="1" ht="15" customHeight="1">
      <c r="A111" s="23"/>
      <c r="B111" s="34"/>
      <c r="C111" s="14"/>
      <c r="D111" s="14"/>
      <c r="E111" s="25"/>
      <c r="F111" s="26"/>
      <c r="G111" s="27"/>
      <c r="H111" s="27"/>
    </row>
    <row r="112" spans="1:9" s="7" customFormat="1" ht="15" customHeight="1">
      <c r="A112" s="23"/>
      <c r="B112" s="24"/>
      <c r="C112" s="14"/>
      <c r="D112" s="14"/>
      <c r="E112" s="25"/>
      <c r="F112" s="26"/>
      <c r="G112" s="27"/>
      <c r="H112" s="27"/>
      <c r="I112" s="11"/>
    </row>
    <row r="113" spans="1:9" s="5" customFormat="1" ht="15" customHeight="1">
      <c r="A113" s="148"/>
      <c r="B113" s="148"/>
      <c r="C113" s="149"/>
      <c r="D113" s="149"/>
      <c r="E113" s="149"/>
      <c r="F113" s="149"/>
      <c r="G113" s="149"/>
      <c r="H113" s="149"/>
    </row>
    <row r="114" spans="1:9" s="5" customFormat="1" ht="15" customHeight="1">
      <c r="A114" s="23"/>
      <c r="B114" s="24"/>
      <c r="C114" s="14"/>
      <c r="D114" s="14"/>
      <c r="E114" s="25"/>
      <c r="F114" s="26"/>
      <c r="G114" s="27"/>
      <c r="H114" s="27"/>
    </row>
    <row r="115" spans="1:9" s="5" customFormat="1" ht="15" customHeight="1">
      <c r="A115" s="23"/>
      <c r="B115" s="24"/>
      <c r="C115" s="14"/>
      <c r="D115" s="14"/>
      <c r="E115" s="25"/>
      <c r="F115" s="26"/>
      <c r="G115" s="27"/>
      <c r="H115" s="27"/>
    </row>
    <row r="116" spans="1:9" s="5" customFormat="1" ht="15" customHeight="1">
      <c r="A116" s="23"/>
      <c r="B116" s="24"/>
      <c r="C116" s="14"/>
      <c r="D116" s="14"/>
      <c r="E116" s="25"/>
      <c r="F116" s="26"/>
      <c r="G116" s="27"/>
      <c r="H116" s="27"/>
    </row>
    <row r="117" spans="1:9" s="5" customFormat="1" ht="15" customHeight="1">
      <c r="A117" s="23"/>
      <c r="B117" s="28"/>
      <c r="C117" s="14"/>
      <c r="D117" s="14"/>
      <c r="E117" s="25"/>
      <c r="F117" s="26"/>
      <c r="G117" s="27"/>
      <c r="H117" s="27"/>
    </row>
    <row r="118" spans="1:9" s="5" customFormat="1" ht="15" customHeight="1">
      <c r="A118" s="23"/>
      <c r="B118" s="34"/>
      <c r="C118" s="14"/>
      <c r="D118" s="14"/>
      <c r="E118" s="25"/>
      <c r="F118" s="26"/>
      <c r="G118" s="27"/>
      <c r="H118" s="27"/>
    </row>
    <row r="119" spans="1:9" s="5" customFormat="1" ht="73.5" customHeight="1">
      <c r="A119" s="23"/>
      <c r="B119" s="34"/>
      <c r="C119" s="23"/>
      <c r="D119" s="23"/>
      <c r="E119" s="25"/>
      <c r="F119" s="26"/>
      <c r="G119" s="27"/>
      <c r="H119" s="27"/>
    </row>
    <row r="120" spans="1:9" s="5" customFormat="1" ht="15" customHeight="1">
      <c r="A120" s="23"/>
      <c r="B120" s="28"/>
      <c r="C120" s="14"/>
      <c r="D120" s="14"/>
      <c r="E120" s="25"/>
      <c r="F120" s="26"/>
      <c r="G120" s="27"/>
      <c r="H120" s="27"/>
    </row>
    <row r="121" spans="1:9" s="5" customFormat="1" ht="15" customHeight="1">
      <c r="A121" s="23"/>
      <c r="B121" s="28"/>
      <c r="C121" s="14"/>
      <c r="D121" s="14"/>
      <c r="E121" s="25"/>
      <c r="F121" s="26"/>
      <c r="G121" s="27"/>
      <c r="H121" s="27"/>
    </row>
    <row r="122" spans="1:9" s="5" customFormat="1" ht="15" customHeight="1">
      <c r="A122" s="23"/>
      <c r="B122" s="24"/>
      <c r="C122" s="14"/>
      <c r="D122" s="14"/>
      <c r="E122" s="25"/>
      <c r="F122" s="26"/>
      <c r="G122" s="27"/>
      <c r="H122" s="27"/>
    </row>
    <row r="123" spans="1:9" s="5" customFormat="1" ht="15" customHeight="1">
      <c r="A123" s="23"/>
      <c r="B123" s="28"/>
      <c r="C123" s="14"/>
      <c r="D123" s="14"/>
      <c r="E123" s="25"/>
      <c r="F123" s="26"/>
      <c r="G123" s="27"/>
      <c r="H123" s="27"/>
      <c r="I123" s="6"/>
    </row>
    <row r="124" spans="1:9" s="5" customFormat="1" ht="15" customHeight="1">
      <c r="A124" s="148"/>
      <c r="B124" s="148"/>
      <c r="C124" s="149"/>
      <c r="D124" s="149"/>
      <c r="E124" s="149"/>
      <c r="F124" s="149"/>
      <c r="G124" s="149"/>
      <c r="H124" s="149"/>
      <c r="I124" s="9"/>
    </row>
    <row r="125" spans="1:9" s="5" customFormat="1" ht="21.75" customHeight="1">
      <c r="A125" s="23"/>
      <c r="B125" s="30"/>
      <c r="C125" s="14"/>
      <c r="D125" s="14"/>
      <c r="E125" s="25"/>
      <c r="F125" s="26"/>
      <c r="G125" s="27"/>
      <c r="H125" s="27"/>
    </row>
    <row r="126" spans="1:9" s="5" customFormat="1">
      <c r="A126" s="23"/>
      <c r="B126" s="30"/>
      <c r="C126" s="14"/>
      <c r="D126" s="14"/>
      <c r="E126" s="25"/>
      <c r="F126" s="26"/>
      <c r="G126" s="27"/>
      <c r="H126" s="27"/>
    </row>
    <row r="127" spans="1:9" s="5" customFormat="1">
      <c r="A127" s="23"/>
      <c r="B127" s="30"/>
      <c r="C127" s="14"/>
      <c r="D127" s="14"/>
      <c r="E127" s="25"/>
      <c r="F127" s="26"/>
      <c r="G127" s="27"/>
      <c r="H127" s="27"/>
    </row>
    <row r="128" spans="1:9" s="5" customFormat="1" ht="15" customHeight="1">
      <c r="A128" s="23"/>
      <c r="B128" s="30"/>
      <c r="C128" s="14"/>
      <c r="D128" s="36"/>
      <c r="E128" s="25"/>
      <c r="F128" s="26"/>
      <c r="G128" s="27"/>
      <c r="H128" s="27"/>
    </row>
    <row r="129" spans="1:9" s="5" customFormat="1" ht="15" customHeight="1">
      <c r="A129" s="23"/>
      <c r="B129" s="30"/>
      <c r="C129" s="14"/>
      <c r="D129" s="14"/>
      <c r="E129" s="25"/>
      <c r="F129" s="26"/>
      <c r="G129" s="27"/>
      <c r="H129" s="27"/>
    </row>
    <row r="130" spans="1:9" s="5" customFormat="1" ht="15" customHeight="1">
      <c r="A130" s="23"/>
      <c r="B130" s="37"/>
      <c r="C130" s="14"/>
      <c r="D130" s="14"/>
      <c r="E130" s="25"/>
      <c r="F130" s="26"/>
      <c r="G130" s="27"/>
      <c r="H130" s="27"/>
    </row>
    <row r="131" spans="1:9" s="5" customFormat="1" ht="15" customHeight="1">
      <c r="A131" s="23"/>
      <c r="B131" s="30"/>
      <c r="C131" s="14"/>
      <c r="D131" s="14"/>
      <c r="E131" s="25"/>
      <c r="F131" s="26"/>
      <c r="G131" s="27"/>
      <c r="H131" s="27"/>
    </row>
    <row r="132" spans="1:9" s="5" customFormat="1" ht="15" customHeight="1">
      <c r="A132" s="23"/>
      <c r="B132" s="30"/>
      <c r="C132" s="14"/>
      <c r="D132" s="14"/>
      <c r="E132" s="25"/>
      <c r="F132" s="26"/>
      <c r="G132" s="27"/>
      <c r="H132" s="27"/>
    </row>
    <row r="133" spans="1:9" s="5" customFormat="1">
      <c r="A133" s="23"/>
      <c r="B133" s="37"/>
      <c r="C133" s="14"/>
      <c r="D133" s="14"/>
      <c r="E133" s="25"/>
      <c r="F133" s="26"/>
      <c r="G133" s="27"/>
      <c r="H133" s="27"/>
    </row>
    <row r="134" spans="1:9" s="5" customFormat="1" ht="23.25" customHeight="1">
      <c r="A134" s="23"/>
      <c r="B134" s="30"/>
      <c r="C134" s="14"/>
      <c r="D134" s="14"/>
      <c r="E134" s="25"/>
      <c r="F134" s="26"/>
      <c r="G134" s="27"/>
      <c r="H134" s="27"/>
    </row>
    <row r="135" spans="1:9" s="5" customFormat="1" ht="15" customHeight="1">
      <c r="A135" s="23"/>
      <c r="B135" s="30"/>
      <c r="C135" s="14"/>
      <c r="D135" s="14"/>
      <c r="E135" s="25"/>
      <c r="F135" s="26"/>
      <c r="G135" s="27"/>
      <c r="H135" s="27"/>
    </row>
    <row r="136" spans="1:9" s="5" customFormat="1" ht="15" customHeight="1">
      <c r="A136" s="23"/>
      <c r="B136" s="30"/>
      <c r="C136" s="14"/>
      <c r="D136" s="14"/>
      <c r="E136" s="25"/>
      <c r="F136" s="26"/>
      <c r="G136" s="27"/>
      <c r="H136" s="27"/>
      <c r="I136" s="6"/>
    </row>
    <row r="137" spans="1:9" s="5" customFormat="1" ht="77.25" customHeight="1">
      <c r="A137" s="23"/>
      <c r="B137" s="34"/>
      <c r="C137" s="23"/>
      <c r="D137" s="23"/>
      <c r="E137" s="25"/>
      <c r="F137" s="26"/>
      <c r="G137" s="27"/>
      <c r="H137" s="27"/>
    </row>
    <row r="138" spans="1:9" s="5" customFormat="1" ht="15" customHeight="1">
      <c r="A138" s="23"/>
      <c r="B138" s="38"/>
      <c r="C138" s="14"/>
      <c r="D138" s="14"/>
      <c r="E138" s="25"/>
      <c r="F138" s="26"/>
      <c r="G138" s="27"/>
      <c r="H138" s="27"/>
    </row>
    <row r="139" spans="1:9" s="5" customFormat="1" ht="15" customHeight="1">
      <c r="A139" s="23"/>
      <c r="B139" s="38"/>
      <c r="C139" s="14"/>
      <c r="D139" s="14"/>
      <c r="E139" s="25"/>
      <c r="F139" s="26"/>
      <c r="G139" s="27"/>
      <c r="H139" s="27"/>
    </row>
    <row r="140" spans="1:9" s="5" customFormat="1" ht="72" customHeight="1">
      <c r="A140" s="23"/>
      <c r="B140" s="30"/>
      <c r="C140" s="23"/>
      <c r="D140" s="23"/>
      <c r="E140" s="25"/>
      <c r="F140" s="26"/>
      <c r="G140" s="27"/>
      <c r="H140" s="27"/>
    </row>
    <row r="141" spans="1:9" s="5" customFormat="1" ht="15" customHeight="1">
      <c r="A141" s="23"/>
      <c r="B141" s="30"/>
      <c r="C141" s="14"/>
      <c r="D141" s="14"/>
      <c r="E141" s="25"/>
      <c r="F141" s="26"/>
      <c r="G141" s="27"/>
      <c r="H141" s="27"/>
    </row>
    <row r="142" spans="1:9" s="5" customFormat="1" ht="15" customHeight="1">
      <c r="A142" s="23"/>
      <c r="B142" s="38"/>
      <c r="C142" s="14"/>
      <c r="D142" s="14"/>
      <c r="E142" s="25"/>
      <c r="F142" s="26"/>
      <c r="G142" s="27"/>
      <c r="H142" s="27"/>
    </row>
    <row r="143" spans="1:9" s="5" customFormat="1" ht="75" customHeight="1">
      <c r="A143" s="23"/>
      <c r="B143" s="33"/>
      <c r="C143" s="23"/>
      <c r="D143" s="23"/>
      <c r="E143" s="25"/>
      <c r="F143" s="26"/>
      <c r="G143" s="27"/>
      <c r="H143" s="27"/>
    </row>
    <row r="144" spans="1:9" s="5" customFormat="1" ht="15" customHeight="1">
      <c r="A144" s="23"/>
      <c r="B144" s="30"/>
      <c r="C144" s="14"/>
      <c r="D144" s="14"/>
      <c r="E144" s="25"/>
      <c r="F144" s="26"/>
      <c r="G144" s="27"/>
      <c r="H144" s="27"/>
    </row>
    <row r="145" spans="1:9" s="5" customFormat="1" ht="15" customHeight="1">
      <c r="A145" s="23"/>
      <c r="B145" s="30"/>
      <c r="C145" s="14"/>
      <c r="D145" s="14"/>
      <c r="E145" s="25"/>
      <c r="F145" s="26"/>
      <c r="G145" s="27"/>
      <c r="H145" s="27"/>
      <c r="I145" s="6"/>
    </row>
    <row r="146" spans="1:9" s="5" customFormat="1" ht="15" customHeight="1">
      <c r="A146" s="23"/>
      <c r="B146" s="38"/>
      <c r="C146" s="14"/>
      <c r="D146" s="14"/>
      <c r="E146" s="25"/>
      <c r="F146" s="26"/>
      <c r="G146" s="27"/>
      <c r="H146" s="27"/>
      <c r="I146" s="6"/>
    </row>
    <row r="147" spans="1:9" s="5" customFormat="1" ht="72.75" customHeight="1">
      <c r="A147" s="23"/>
      <c r="B147" s="33"/>
      <c r="C147" s="23"/>
      <c r="D147" s="23"/>
      <c r="E147" s="25"/>
      <c r="F147" s="26"/>
      <c r="G147" s="27"/>
      <c r="H147" s="27"/>
    </row>
    <row r="148" spans="1:9" s="5" customFormat="1" ht="15" customHeight="1">
      <c r="A148" s="14"/>
      <c r="B148" s="24"/>
      <c r="C148" s="14"/>
      <c r="D148" s="14"/>
      <c r="E148" s="25"/>
      <c r="F148" s="26"/>
      <c r="G148" s="27"/>
      <c r="H148" s="27"/>
    </row>
    <row r="149" spans="1:9" s="5" customFormat="1" ht="15" customHeight="1">
      <c r="A149" s="23"/>
      <c r="B149" s="30"/>
      <c r="C149" s="14"/>
      <c r="D149" s="14"/>
      <c r="E149" s="25"/>
      <c r="F149" s="26"/>
      <c r="G149" s="27"/>
      <c r="H149" s="27"/>
    </row>
    <row r="150" spans="1:9" s="5" customFormat="1" ht="15" customHeight="1">
      <c r="A150" s="14"/>
      <c r="B150" s="24"/>
      <c r="C150" s="14"/>
      <c r="D150" s="14"/>
      <c r="E150" s="25"/>
      <c r="F150" s="26"/>
      <c r="G150" s="27"/>
      <c r="H150" s="27"/>
    </row>
    <row r="151" spans="1:9" s="5" customFormat="1" ht="15" customHeight="1">
      <c r="A151" s="14"/>
      <c r="B151" s="38"/>
      <c r="C151" s="14"/>
      <c r="D151" s="14"/>
      <c r="E151" s="25"/>
      <c r="F151" s="26"/>
      <c r="G151" s="27"/>
      <c r="H151" s="27"/>
    </row>
    <row r="152" spans="1:9" s="5" customFormat="1" ht="15" customHeight="1">
      <c r="A152" s="23"/>
      <c r="B152" s="30"/>
      <c r="C152" s="14"/>
      <c r="D152" s="14"/>
      <c r="E152" s="25"/>
      <c r="F152" s="26"/>
      <c r="G152" s="27"/>
      <c r="H152" s="27"/>
    </row>
    <row r="153" spans="1:9" s="5" customFormat="1" ht="24" customHeight="1">
      <c r="A153" s="23"/>
      <c r="B153" s="30"/>
      <c r="C153" s="14"/>
      <c r="D153" s="14"/>
      <c r="E153" s="25"/>
      <c r="F153" s="26"/>
      <c r="G153" s="27"/>
      <c r="H153" s="27"/>
    </row>
    <row r="154" spans="1:9" s="5" customFormat="1" ht="15.75" customHeight="1">
      <c r="A154" s="23"/>
      <c r="B154" s="30"/>
      <c r="C154" s="14"/>
      <c r="D154" s="14"/>
      <c r="E154" s="25"/>
      <c r="F154" s="26"/>
      <c r="G154" s="27"/>
      <c r="H154" s="27"/>
    </row>
    <row r="155" spans="1:9" s="5" customFormat="1" ht="15" customHeight="1">
      <c r="A155" s="23"/>
      <c r="B155" s="37"/>
      <c r="C155" s="14"/>
      <c r="D155" s="14"/>
      <c r="E155" s="25"/>
      <c r="F155" s="26"/>
      <c r="G155" s="27"/>
      <c r="H155" s="27"/>
    </row>
    <row r="156" spans="1:9" s="5" customFormat="1" ht="73.5" customHeight="1">
      <c r="A156" s="23"/>
      <c r="B156" s="35"/>
      <c r="C156" s="23"/>
      <c r="D156" s="23"/>
      <c r="E156" s="25"/>
      <c r="F156" s="26"/>
      <c r="G156" s="27"/>
      <c r="H156" s="27"/>
    </row>
    <row r="157" spans="1:9" s="5" customFormat="1" ht="15" customHeight="1">
      <c r="A157" s="23"/>
      <c r="B157" s="30"/>
      <c r="C157" s="39"/>
      <c r="D157" s="14"/>
      <c r="E157" s="25"/>
      <c r="F157" s="26"/>
      <c r="G157" s="27"/>
      <c r="H157" s="27"/>
    </row>
    <row r="158" spans="1:9" s="5" customFormat="1" ht="15" customHeight="1">
      <c r="A158" s="23"/>
      <c r="B158" s="30"/>
      <c r="C158" s="39"/>
      <c r="D158" s="14"/>
      <c r="E158" s="25"/>
      <c r="F158" s="26"/>
      <c r="G158" s="27"/>
      <c r="H158" s="27"/>
    </row>
    <row r="159" spans="1:9" s="5" customFormat="1" ht="15.75" customHeight="1">
      <c r="A159" s="148"/>
      <c r="B159" s="148"/>
      <c r="C159" s="149"/>
      <c r="D159" s="149"/>
      <c r="E159" s="149"/>
      <c r="F159" s="149"/>
      <c r="G159" s="149"/>
      <c r="H159" s="149"/>
    </row>
    <row r="160" spans="1:9" s="7" customFormat="1" ht="15" customHeight="1">
      <c r="A160" s="23"/>
      <c r="B160" s="35"/>
      <c r="C160" s="39"/>
      <c r="D160" s="14"/>
      <c r="E160" s="25"/>
      <c r="F160" s="26"/>
      <c r="G160" s="27"/>
      <c r="H160" s="27"/>
    </row>
    <row r="161" spans="1:8" s="7" customFormat="1">
      <c r="A161" s="23"/>
      <c r="B161" s="35"/>
      <c r="C161" s="39"/>
      <c r="D161" s="14"/>
      <c r="E161" s="25"/>
      <c r="F161" s="26"/>
      <c r="G161" s="27"/>
      <c r="H161" s="27"/>
    </row>
    <row r="162" spans="1:8" s="7" customFormat="1">
      <c r="A162" s="23"/>
      <c r="B162" s="35"/>
      <c r="C162" s="39"/>
      <c r="D162" s="14"/>
      <c r="E162" s="25"/>
      <c r="F162" s="26"/>
      <c r="G162" s="27"/>
      <c r="H162" s="27"/>
    </row>
    <row r="163" spans="1:8" s="7" customFormat="1">
      <c r="A163" s="23"/>
      <c r="B163" s="35"/>
      <c r="C163" s="39"/>
      <c r="D163" s="14"/>
      <c r="E163" s="25"/>
      <c r="F163" s="26"/>
      <c r="G163" s="27"/>
      <c r="H163" s="27"/>
    </row>
    <row r="164" spans="1:8" s="7" customFormat="1">
      <c r="A164" s="23"/>
      <c r="B164" s="35"/>
      <c r="C164" s="39"/>
      <c r="D164" s="14"/>
      <c r="E164" s="25"/>
      <c r="F164" s="26"/>
      <c r="G164" s="27"/>
      <c r="H164" s="27"/>
    </row>
    <row r="165" spans="1:8" s="7" customFormat="1">
      <c r="A165" s="23"/>
      <c r="B165" s="35"/>
      <c r="C165" s="39"/>
      <c r="D165" s="14"/>
      <c r="E165" s="25"/>
      <c r="F165" s="26"/>
      <c r="G165" s="27"/>
      <c r="H165" s="27"/>
    </row>
    <row r="166" spans="1:8" s="7" customFormat="1" ht="15.75" customHeight="1">
      <c r="A166" s="23"/>
      <c r="B166" s="35"/>
      <c r="C166" s="39"/>
      <c r="D166" s="14"/>
      <c r="E166" s="25"/>
      <c r="F166" s="26"/>
      <c r="G166" s="27"/>
      <c r="H166" s="27"/>
    </row>
    <row r="167" spans="1:8" s="7" customFormat="1">
      <c r="A167" s="23"/>
      <c r="B167" s="31"/>
      <c r="C167" s="39"/>
      <c r="D167" s="14"/>
      <c r="E167" s="25"/>
      <c r="F167" s="26"/>
      <c r="G167" s="27"/>
      <c r="H167" s="27"/>
    </row>
    <row r="168" spans="1:8" s="7" customFormat="1">
      <c r="A168" s="23"/>
      <c r="B168" s="31"/>
      <c r="C168" s="39"/>
      <c r="D168" s="14"/>
      <c r="E168" s="25"/>
      <c r="F168" s="26"/>
      <c r="G168" s="27"/>
      <c r="H168" s="27"/>
    </row>
    <row r="169" spans="1:8" s="7" customFormat="1">
      <c r="A169" s="23"/>
      <c r="B169" s="35"/>
      <c r="C169" s="39"/>
      <c r="D169" s="14"/>
      <c r="E169" s="25"/>
      <c r="F169" s="26"/>
      <c r="G169" s="27"/>
      <c r="H169" s="27"/>
    </row>
    <row r="170" spans="1:8" s="7" customFormat="1">
      <c r="A170" s="23"/>
      <c r="B170" s="35"/>
      <c r="C170" s="39"/>
      <c r="D170" s="14"/>
      <c r="E170" s="25"/>
      <c r="F170" s="26"/>
      <c r="G170" s="27"/>
      <c r="H170" s="27"/>
    </row>
    <row r="171" spans="1:8" s="7" customFormat="1">
      <c r="A171" s="23"/>
      <c r="B171" s="35"/>
      <c r="C171" s="39"/>
      <c r="D171" s="14"/>
      <c r="E171" s="25"/>
      <c r="F171" s="26"/>
      <c r="G171" s="27"/>
      <c r="H171" s="27"/>
    </row>
    <row r="172" spans="1:8" s="7" customFormat="1">
      <c r="A172" s="23"/>
      <c r="B172" s="35"/>
      <c r="C172" s="39"/>
      <c r="D172" s="14"/>
      <c r="E172" s="25"/>
      <c r="F172" s="26"/>
      <c r="G172" s="27"/>
      <c r="H172" s="27"/>
    </row>
    <row r="173" spans="1:8" s="7" customFormat="1" ht="76.5" customHeight="1">
      <c r="A173" s="23"/>
      <c r="B173" s="35"/>
      <c r="C173" s="23"/>
      <c r="D173" s="23"/>
      <c r="E173" s="25"/>
      <c r="F173" s="26"/>
      <c r="G173" s="27"/>
      <c r="H173" s="27"/>
    </row>
    <row r="174" spans="1:8" s="7" customFormat="1">
      <c r="A174" s="23"/>
      <c r="B174" s="24"/>
      <c r="C174" s="39"/>
      <c r="D174" s="14"/>
      <c r="E174" s="25"/>
      <c r="F174" s="26"/>
      <c r="G174" s="27"/>
      <c r="H174" s="27"/>
    </row>
    <row r="175" spans="1:8" s="7" customFormat="1">
      <c r="A175" s="23"/>
      <c r="B175" s="24"/>
      <c r="C175" s="39"/>
      <c r="D175" s="14"/>
      <c r="E175" s="25"/>
      <c r="F175" s="26"/>
      <c r="G175" s="27"/>
      <c r="H175" s="27"/>
    </row>
    <row r="176" spans="1:8" s="7" customFormat="1">
      <c r="A176" s="23"/>
      <c r="B176" s="24"/>
      <c r="C176" s="39"/>
      <c r="D176" s="14"/>
      <c r="E176" s="25"/>
      <c r="F176" s="26"/>
      <c r="G176" s="27"/>
      <c r="H176" s="27"/>
    </row>
    <row r="177" spans="1:9" s="7" customFormat="1">
      <c r="A177" s="23"/>
      <c r="B177" s="24"/>
      <c r="C177" s="39"/>
      <c r="D177" s="14"/>
      <c r="E177" s="25"/>
      <c r="F177" s="26"/>
      <c r="G177" s="27"/>
      <c r="H177" s="27"/>
    </row>
    <row r="178" spans="1:9" s="7" customFormat="1">
      <c r="A178" s="23"/>
      <c r="B178" s="31"/>
      <c r="C178" s="39"/>
      <c r="D178" s="14"/>
      <c r="E178" s="25"/>
      <c r="F178" s="26"/>
      <c r="G178" s="27"/>
      <c r="H178" s="27"/>
    </row>
    <row r="179" spans="1:9" s="7" customFormat="1">
      <c r="A179" s="23"/>
      <c r="B179" s="31"/>
      <c r="C179" s="39"/>
      <c r="D179" s="14"/>
      <c r="E179" s="25"/>
      <c r="F179" s="26"/>
      <c r="G179" s="27"/>
      <c r="H179" s="27"/>
    </row>
    <row r="180" spans="1:9" s="7" customFormat="1">
      <c r="A180" s="23"/>
      <c r="B180" s="24"/>
      <c r="C180" s="39"/>
      <c r="D180" s="14"/>
      <c r="E180" s="25"/>
      <c r="F180" s="26"/>
      <c r="G180" s="27"/>
      <c r="H180" s="27"/>
    </row>
    <row r="181" spans="1:9" s="7" customFormat="1">
      <c r="A181" s="23"/>
      <c r="B181" s="35"/>
      <c r="C181" s="23"/>
      <c r="D181" s="23"/>
      <c r="E181" s="25"/>
      <c r="F181" s="26"/>
      <c r="G181" s="27"/>
      <c r="H181" s="27"/>
      <c r="I181" s="11"/>
    </row>
    <row r="182" spans="1:9" s="5" customFormat="1" ht="15">
      <c r="A182" s="150"/>
      <c r="B182" s="150"/>
      <c r="C182" s="151"/>
      <c r="D182" s="151"/>
      <c r="E182" s="151"/>
      <c r="F182" s="151"/>
      <c r="G182" s="151"/>
      <c r="H182" s="151"/>
    </row>
    <row r="183" spans="1:9" s="7" customFormat="1">
      <c r="A183" s="23"/>
      <c r="B183" s="33"/>
      <c r="C183" s="14"/>
      <c r="D183" s="14"/>
      <c r="E183" s="25"/>
      <c r="F183" s="26"/>
      <c r="G183" s="27"/>
      <c r="H183" s="27"/>
    </row>
    <row r="184" spans="1:9" s="7" customFormat="1">
      <c r="A184" s="23"/>
      <c r="B184" s="33"/>
      <c r="C184" s="14"/>
      <c r="D184" s="14"/>
      <c r="E184" s="25"/>
      <c r="F184" s="26"/>
      <c r="G184" s="27"/>
      <c r="H184" s="27"/>
    </row>
    <row r="185" spans="1:9" s="7" customFormat="1">
      <c r="A185" s="23"/>
      <c r="B185" s="31"/>
      <c r="C185" s="14"/>
      <c r="D185" s="14"/>
      <c r="E185" s="25"/>
      <c r="F185" s="26"/>
      <c r="G185" s="27"/>
      <c r="H185" s="27"/>
    </row>
    <row r="186" spans="1:9" s="7" customFormat="1">
      <c r="A186" s="23"/>
      <c r="B186" s="33"/>
      <c r="C186" s="14"/>
      <c r="D186" s="14"/>
      <c r="E186" s="25"/>
      <c r="F186" s="26"/>
      <c r="G186" s="27"/>
      <c r="H186" s="27"/>
    </row>
    <row r="187" spans="1:9" s="7" customFormat="1">
      <c r="A187" s="23"/>
      <c r="B187" s="31"/>
      <c r="C187" s="14"/>
      <c r="D187" s="14"/>
      <c r="E187" s="25"/>
      <c r="F187" s="26"/>
      <c r="G187" s="27"/>
      <c r="H187" s="27"/>
    </row>
    <row r="188" spans="1:9" s="7" customFormat="1">
      <c r="A188" s="23"/>
      <c r="B188" s="31"/>
      <c r="C188" s="14"/>
      <c r="D188" s="14"/>
      <c r="E188" s="25"/>
      <c r="F188" s="26"/>
      <c r="G188" s="27"/>
      <c r="H188" s="27"/>
    </row>
    <row r="189" spans="1:9" s="7" customFormat="1">
      <c r="A189" s="23"/>
      <c r="B189" s="31"/>
      <c r="C189" s="14"/>
      <c r="D189" s="14"/>
      <c r="E189" s="25"/>
      <c r="F189" s="26"/>
      <c r="G189" s="27"/>
      <c r="H189" s="27"/>
    </row>
    <row r="190" spans="1:9" s="7" customFormat="1">
      <c r="A190" s="23"/>
      <c r="B190" s="31"/>
      <c r="C190" s="14"/>
      <c r="D190" s="14"/>
      <c r="E190" s="25"/>
      <c r="F190" s="26"/>
      <c r="G190" s="27"/>
      <c r="H190" s="27"/>
    </row>
    <row r="191" spans="1:9" s="7" customFormat="1">
      <c r="A191" s="23"/>
      <c r="B191" s="24"/>
      <c r="C191" s="39"/>
      <c r="D191" s="14"/>
      <c r="E191" s="25"/>
      <c r="F191" s="26"/>
      <c r="G191" s="27"/>
      <c r="H191" s="27"/>
    </row>
    <row r="192" spans="1:9" s="7" customFormat="1">
      <c r="A192" s="23"/>
      <c r="B192" s="24"/>
      <c r="C192" s="39"/>
      <c r="D192" s="14"/>
      <c r="E192" s="25"/>
      <c r="F192" s="26"/>
      <c r="G192" s="27"/>
      <c r="H192" s="27"/>
    </row>
    <row r="193" spans="1:8" s="7" customFormat="1">
      <c r="A193" s="23"/>
      <c r="B193" s="24"/>
      <c r="C193" s="39"/>
      <c r="D193" s="14"/>
      <c r="E193" s="25"/>
      <c r="F193" s="26"/>
      <c r="G193" s="27"/>
      <c r="H193" s="27"/>
    </row>
    <row r="194" spans="1:8" s="7" customFormat="1">
      <c r="A194" s="23"/>
      <c r="B194" s="31"/>
      <c r="C194" s="14"/>
      <c r="D194" s="14"/>
      <c r="E194" s="25"/>
      <c r="F194" s="26"/>
      <c r="G194" s="27"/>
      <c r="H194" s="27"/>
    </row>
    <row r="195" spans="1:8" s="7" customFormat="1">
      <c r="A195" s="23"/>
      <c r="B195" s="35"/>
      <c r="C195" s="14"/>
      <c r="D195" s="14"/>
      <c r="E195" s="25"/>
      <c r="F195" s="26"/>
      <c r="G195" s="27"/>
      <c r="H195" s="27"/>
    </row>
    <row r="196" spans="1:8" s="7" customFormat="1">
      <c r="A196" s="23"/>
      <c r="B196" s="33"/>
      <c r="C196" s="14"/>
      <c r="D196" s="14"/>
      <c r="E196" s="25"/>
      <c r="F196" s="26"/>
      <c r="G196" s="27"/>
      <c r="H196" s="27"/>
    </row>
    <row r="197" spans="1:8" s="7" customFormat="1">
      <c r="A197" s="23"/>
      <c r="B197" s="31"/>
      <c r="C197" s="14"/>
      <c r="D197" s="14"/>
      <c r="E197" s="25"/>
      <c r="F197" s="26"/>
      <c r="G197" s="27"/>
      <c r="H197" s="27"/>
    </row>
    <row r="198" spans="1:8" s="7" customFormat="1" ht="18" customHeight="1">
      <c r="A198" s="23"/>
      <c r="B198" s="31"/>
      <c r="C198" s="23"/>
      <c r="D198" s="23"/>
      <c r="E198" s="25"/>
      <c r="F198" s="26"/>
      <c r="G198" s="27"/>
      <c r="H198" s="27"/>
    </row>
    <row r="199" spans="1:8" s="7" customFormat="1">
      <c r="A199" s="23"/>
      <c r="B199" s="31"/>
      <c r="C199" s="14"/>
      <c r="D199" s="14"/>
      <c r="E199" s="25"/>
      <c r="F199" s="26"/>
      <c r="G199" s="27"/>
      <c r="H199" s="27"/>
    </row>
    <row r="200" spans="1:8" s="7" customFormat="1">
      <c r="A200" s="23"/>
      <c r="B200" s="33"/>
      <c r="C200" s="14"/>
      <c r="D200" s="14"/>
      <c r="E200" s="25"/>
      <c r="F200" s="26"/>
      <c r="G200" s="27"/>
      <c r="H200" s="27"/>
    </row>
    <row r="201" spans="1:8" s="7" customFormat="1">
      <c r="A201" s="23"/>
      <c r="B201" s="33"/>
      <c r="C201" s="14"/>
      <c r="D201" s="14"/>
      <c r="E201" s="25"/>
      <c r="F201" s="26"/>
      <c r="G201" s="27"/>
      <c r="H201" s="27"/>
    </row>
    <row r="202" spans="1:8" s="7" customFormat="1">
      <c r="A202" s="23"/>
      <c r="B202" s="33"/>
      <c r="C202" s="14"/>
      <c r="D202" s="14"/>
      <c r="E202" s="25"/>
      <c r="F202" s="26"/>
      <c r="G202" s="27"/>
      <c r="H202" s="27"/>
    </row>
    <row r="203" spans="1:8" s="7" customFormat="1">
      <c r="A203" s="23"/>
      <c r="B203" s="33"/>
      <c r="C203" s="14"/>
      <c r="D203" s="14"/>
      <c r="E203" s="25"/>
      <c r="F203" s="26"/>
      <c r="G203" s="27"/>
      <c r="H203" s="27"/>
    </row>
    <row r="204" spans="1:8" s="7" customFormat="1">
      <c r="A204" s="23"/>
      <c r="B204" s="33"/>
      <c r="C204" s="14"/>
      <c r="D204" s="14"/>
      <c r="E204" s="25"/>
      <c r="F204" s="26"/>
      <c r="G204" s="27"/>
      <c r="H204" s="27"/>
    </row>
    <row r="205" spans="1:8" s="7" customFormat="1">
      <c r="A205" s="23"/>
      <c r="B205" s="40"/>
      <c r="C205" s="14"/>
      <c r="D205" s="14"/>
      <c r="E205" s="25"/>
      <c r="F205" s="26"/>
      <c r="G205" s="27"/>
      <c r="H205" s="27"/>
    </row>
    <row r="206" spans="1:8" s="7" customFormat="1">
      <c r="A206" s="23"/>
      <c r="B206" s="40"/>
      <c r="C206" s="14"/>
      <c r="D206" s="14"/>
      <c r="E206" s="25"/>
      <c r="F206" s="26"/>
      <c r="G206" s="27"/>
      <c r="H206" s="27"/>
    </row>
    <row r="207" spans="1:8" s="7" customFormat="1">
      <c r="A207" s="23"/>
      <c r="B207" s="40"/>
      <c r="C207" s="14"/>
      <c r="D207" s="14"/>
      <c r="E207" s="25"/>
      <c r="F207" s="26"/>
      <c r="G207" s="27"/>
      <c r="H207" s="27"/>
    </row>
    <row r="208" spans="1:8" s="7" customFormat="1">
      <c r="A208" s="23"/>
      <c r="B208" s="40"/>
      <c r="C208" s="14"/>
      <c r="D208" s="14"/>
      <c r="E208" s="25"/>
      <c r="F208" s="26"/>
      <c r="G208" s="27"/>
      <c r="H208" s="27"/>
    </row>
    <row r="209" spans="1:8" s="7" customFormat="1">
      <c r="A209" s="23"/>
      <c r="B209" s="40"/>
      <c r="C209" s="14"/>
      <c r="D209" s="14"/>
      <c r="E209" s="25"/>
      <c r="F209" s="26"/>
      <c r="G209" s="27"/>
      <c r="H209" s="27"/>
    </row>
    <row r="210" spans="1:8" s="7" customFormat="1">
      <c r="A210" s="23"/>
      <c r="B210" s="40"/>
      <c r="C210" s="14"/>
      <c r="D210" s="14"/>
      <c r="E210" s="25"/>
      <c r="F210" s="26"/>
      <c r="G210" s="27"/>
      <c r="H210" s="27"/>
    </row>
    <row r="211" spans="1:8" s="7" customFormat="1">
      <c r="A211" s="23"/>
      <c r="B211" s="33"/>
      <c r="C211" s="14"/>
      <c r="D211" s="14"/>
      <c r="E211" s="25"/>
      <c r="F211" s="26"/>
      <c r="G211" s="27"/>
      <c r="H211" s="27"/>
    </row>
    <row r="212" spans="1:8" s="7" customFormat="1">
      <c r="A212" s="23"/>
      <c r="B212" s="33"/>
      <c r="C212" s="14"/>
      <c r="D212" s="14"/>
      <c r="E212" s="25"/>
      <c r="F212" s="26"/>
      <c r="G212" s="27"/>
      <c r="H212" s="27"/>
    </row>
    <row r="213" spans="1:8" s="7" customFormat="1">
      <c r="A213" s="23"/>
      <c r="B213" s="33"/>
      <c r="C213" s="14"/>
      <c r="D213" s="14"/>
      <c r="E213" s="25"/>
      <c r="F213" s="26"/>
      <c r="G213" s="27"/>
      <c r="H213" s="27"/>
    </row>
    <row r="214" spans="1:8" s="7" customFormat="1" ht="73.5" customHeight="1">
      <c r="A214" s="23"/>
      <c r="B214" s="33"/>
      <c r="C214" s="23"/>
      <c r="D214" s="23"/>
      <c r="E214" s="25"/>
      <c r="F214" s="26"/>
      <c r="G214" s="27"/>
      <c r="H214" s="27"/>
    </row>
    <row r="215" spans="1:8" s="7" customFormat="1">
      <c r="A215" s="23"/>
      <c r="B215" s="33"/>
      <c r="C215" s="23"/>
      <c r="D215" s="23"/>
      <c r="E215" s="25"/>
      <c r="F215" s="26"/>
      <c r="G215" s="27"/>
      <c r="H215" s="27"/>
    </row>
    <row r="216" spans="1:8" s="7" customFormat="1">
      <c r="A216" s="23"/>
      <c r="B216" s="40"/>
      <c r="C216" s="14"/>
      <c r="D216" s="14"/>
      <c r="E216" s="25"/>
      <c r="F216" s="26"/>
      <c r="G216" s="27"/>
      <c r="H216" s="27"/>
    </row>
    <row r="217" spans="1:8" s="7" customFormat="1">
      <c r="A217" s="23"/>
      <c r="B217" s="40"/>
      <c r="C217" s="14"/>
      <c r="D217" s="14"/>
      <c r="E217" s="25"/>
      <c r="F217" s="26"/>
      <c r="G217" s="27"/>
      <c r="H217" s="27"/>
    </row>
    <row r="218" spans="1:8" s="7" customFormat="1">
      <c r="A218" s="23"/>
      <c r="B218" s="40"/>
      <c r="C218" s="14"/>
      <c r="D218" s="14"/>
      <c r="E218" s="25"/>
      <c r="F218" s="26"/>
      <c r="G218" s="27"/>
      <c r="H218" s="27"/>
    </row>
    <row r="219" spans="1:8" s="7" customFormat="1">
      <c r="A219" s="23"/>
      <c r="B219" s="33"/>
      <c r="C219" s="14"/>
      <c r="D219" s="14"/>
      <c r="E219" s="25"/>
      <c r="F219" s="26"/>
      <c r="G219" s="27"/>
      <c r="H219" s="27"/>
    </row>
    <row r="220" spans="1:8" s="7" customFormat="1">
      <c r="A220" s="23"/>
      <c r="B220" s="33"/>
      <c r="C220" s="14"/>
      <c r="D220" s="14"/>
      <c r="E220" s="25"/>
      <c r="F220" s="26"/>
      <c r="G220" s="27"/>
      <c r="H220" s="27"/>
    </row>
    <row r="221" spans="1:8" s="7" customFormat="1">
      <c r="A221" s="23"/>
      <c r="B221" s="33"/>
      <c r="C221" s="14"/>
      <c r="D221" s="14"/>
      <c r="E221" s="25"/>
      <c r="F221" s="26"/>
      <c r="G221" s="27"/>
      <c r="H221" s="27"/>
    </row>
    <row r="222" spans="1:8" s="7" customFormat="1">
      <c r="A222" s="23"/>
      <c r="B222" s="40"/>
      <c r="C222" s="14"/>
      <c r="D222" s="14"/>
      <c r="E222" s="25"/>
      <c r="F222" s="26"/>
      <c r="G222" s="27"/>
      <c r="H222" s="27"/>
    </row>
    <row r="223" spans="1:8" s="7" customFormat="1">
      <c r="A223" s="23"/>
      <c r="B223" s="40"/>
      <c r="C223" s="14"/>
      <c r="D223" s="14"/>
      <c r="E223" s="25"/>
      <c r="F223" s="26"/>
      <c r="G223" s="27"/>
      <c r="H223" s="27"/>
    </row>
    <row r="224" spans="1:8" s="7" customFormat="1">
      <c r="A224" s="23"/>
      <c r="B224" s="40"/>
      <c r="C224" s="14"/>
      <c r="D224" s="14"/>
      <c r="E224" s="25"/>
      <c r="F224" s="26"/>
      <c r="G224" s="27"/>
      <c r="H224" s="27"/>
    </row>
    <row r="225" spans="1:8" s="7" customFormat="1">
      <c r="A225" s="23"/>
      <c r="B225" s="33"/>
      <c r="C225" s="14"/>
      <c r="D225" s="14"/>
      <c r="E225" s="25"/>
      <c r="F225" s="26"/>
      <c r="G225" s="27"/>
      <c r="H225" s="27"/>
    </row>
    <row r="226" spans="1:8" s="7" customFormat="1">
      <c r="A226" s="23"/>
      <c r="B226" s="31"/>
      <c r="C226" s="14"/>
      <c r="D226" s="14"/>
      <c r="E226" s="25"/>
      <c r="F226" s="26"/>
      <c r="G226" s="27"/>
      <c r="H226" s="27"/>
    </row>
    <row r="227" spans="1:8" s="5" customFormat="1" ht="15">
      <c r="A227" s="148"/>
      <c r="B227" s="148"/>
      <c r="C227" s="149"/>
      <c r="D227" s="149"/>
      <c r="E227" s="149"/>
      <c r="F227" s="149"/>
      <c r="G227" s="149"/>
      <c r="H227" s="149"/>
    </row>
    <row r="228" spans="1:8" s="7" customFormat="1">
      <c r="A228" s="23"/>
      <c r="B228" s="35"/>
      <c r="C228" s="14"/>
      <c r="D228" s="14"/>
      <c r="E228" s="25"/>
      <c r="F228" s="26"/>
      <c r="G228" s="27"/>
      <c r="H228" s="27"/>
    </row>
    <row r="229" spans="1:8" s="7" customFormat="1">
      <c r="A229" s="23"/>
      <c r="B229" s="31"/>
      <c r="C229" s="14"/>
      <c r="D229" s="14"/>
      <c r="E229" s="25"/>
      <c r="F229" s="26"/>
      <c r="G229" s="27"/>
      <c r="H229" s="27"/>
    </row>
    <row r="230" spans="1:8" s="7" customFormat="1">
      <c r="A230" s="23"/>
      <c r="B230" s="28"/>
      <c r="C230" s="14"/>
      <c r="D230" s="14"/>
      <c r="E230" s="25"/>
      <c r="F230" s="26"/>
      <c r="G230" s="27"/>
      <c r="H230" s="27"/>
    </row>
    <row r="231" spans="1:8" s="7" customFormat="1">
      <c r="A231" s="23"/>
      <c r="B231" s="28"/>
      <c r="C231" s="14"/>
      <c r="D231" s="14"/>
      <c r="E231" s="25"/>
      <c r="F231" s="26"/>
      <c r="G231" s="27"/>
      <c r="H231" s="27"/>
    </row>
    <row r="232" spans="1:8" s="7" customFormat="1">
      <c r="A232" s="23"/>
      <c r="B232" s="28"/>
      <c r="C232" s="14"/>
      <c r="D232" s="14"/>
      <c r="E232" s="25"/>
      <c r="F232" s="26"/>
      <c r="G232" s="27"/>
      <c r="H232" s="27"/>
    </row>
    <row r="233" spans="1:8" s="7" customFormat="1">
      <c r="A233" s="23"/>
      <c r="B233" s="28"/>
      <c r="C233" s="14"/>
      <c r="D233" s="14"/>
      <c r="E233" s="25"/>
      <c r="F233" s="26"/>
      <c r="G233" s="27"/>
      <c r="H233" s="27"/>
    </row>
    <row r="234" spans="1:8" s="7" customFormat="1">
      <c r="A234" s="23"/>
      <c r="B234" s="28"/>
      <c r="C234" s="14"/>
      <c r="D234" s="14"/>
      <c r="E234" s="25"/>
      <c r="F234" s="26"/>
      <c r="G234" s="27"/>
      <c r="H234" s="27"/>
    </row>
    <row r="235" spans="1:8" s="7" customFormat="1">
      <c r="A235" s="23"/>
      <c r="B235" s="28"/>
      <c r="C235" s="14"/>
      <c r="D235" s="14"/>
      <c r="E235" s="25"/>
      <c r="F235" s="26"/>
      <c r="G235" s="27"/>
      <c r="H235" s="27"/>
    </row>
    <row r="236" spans="1:8" s="7" customFormat="1">
      <c r="A236" s="23"/>
      <c r="B236" s="28"/>
      <c r="C236" s="14"/>
      <c r="D236" s="14"/>
      <c r="E236" s="25"/>
      <c r="F236" s="26"/>
      <c r="G236" s="27"/>
      <c r="H236" s="27"/>
    </row>
    <row r="237" spans="1:8" s="7" customFormat="1">
      <c r="A237" s="23"/>
      <c r="B237" s="28"/>
      <c r="C237" s="14"/>
      <c r="D237" s="14"/>
      <c r="E237" s="25"/>
      <c r="F237" s="26"/>
      <c r="G237" s="27"/>
      <c r="H237" s="27"/>
    </row>
    <row r="238" spans="1:8" s="7" customFormat="1">
      <c r="A238" s="23"/>
      <c r="B238" s="28"/>
      <c r="C238" s="14"/>
      <c r="D238" s="36"/>
      <c r="E238" s="25"/>
      <c r="F238" s="26"/>
      <c r="G238" s="27"/>
      <c r="H238" s="27"/>
    </row>
    <row r="239" spans="1:8" s="7" customFormat="1" ht="15" customHeight="1">
      <c r="A239" s="148"/>
      <c r="B239" s="148"/>
      <c r="C239" s="149"/>
      <c r="D239" s="149"/>
      <c r="E239" s="149"/>
      <c r="F239" s="149"/>
      <c r="G239" s="149"/>
      <c r="H239" s="149"/>
    </row>
    <row r="240" spans="1:8" s="7" customFormat="1" ht="15" customHeight="1">
      <c r="A240" s="23"/>
      <c r="B240" s="24"/>
      <c r="C240" s="14"/>
      <c r="D240" s="14"/>
      <c r="E240" s="25"/>
      <c r="F240" s="26"/>
      <c r="G240" s="27"/>
      <c r="H240" s="27"/>
    </row>
    <row r="241" spans="1:9" s="7" customFormat="1" ht="15" customHeight="1">
      <c r="A241" s="23"/>
      <c r="B241" s="28"/>
      <c r="C241" s="14"/>
      <c r="D241" s="14"/>
      <c r="E241" s="25"/>
      <c r="F241" s="26"/>
      <c r="G241" s="27"/>
      <c r="H241" s="27"/>
    </row>
    <row r="242" spans="1:9" s="7" customFormat="1" ht="15" customHeight="1">
      <c r="A242" s="23"/>
      <c r="B242" s="28"/>
      <c r="C242" s="14"/>
      <c r="D242" s="14"/>
      <c r="E242" s="25"/>
      <c r="F242" s="26"/>
      <c r="G242" s="27"/>
      <c r="H242" s="27"/>
    </row>
    <row r="243" spans="1:9" s="7" customFormat="1" ht="72" customHeight="1">
      <c r="A243" s="23"/>
      <c r="B243" s="34"/>
      <c r="C243" s="23"/>
      <c r="D243" s="23"/>
      <c r="E243" s="25"/>
      <c r="F243" s="26"/>
      <c r="G243" s="27"/>
      <c r="H243" s="27"/>
    </row>
    <row r="244" spans="1:9" s="7" customFormat="1" ht="75" customHeight="1">
      <c r="A244" s="23"/>
      <c r="B244" s="34"/>
      <c r="C244" s="23"/>
      <c r="D244" s="23"/>
      <c r="E244" s="25"/>
      <c r="F244" s="26"/>
      <c r="G244" s="27"/>
      <c r="H244" s="27"/>
    </row>
    <row r="245" spans="1:9" s="7" customFormat="1" ht="15" customHeight="1">
      <c r="A245" s="23"/>
      <c r="B245" s="31"/>
      <c r="C245" s="14"/>
      <c r="D245" s="14"/>
      <c r="E245" s="25"/>
      <c r="F245" s="26"/>
      <c r="G245" s="27"/>
      <c r="H245" s="27"/>
    </row>
    <row r="246" spans="1:9" s="7" customFormat="1" ht="15" customHeight="1">
      <c r="A246" s="23"/>
      <c r="B246" s="31"/>
      <c r="C246" s="14"/>
      <c r="D246" s="14"/>
      <c r="E246" s="25"/>
      <c r="F246" s="26"/>
      <c r="G246" s="27"/>
      <c r="H246" s="27"/>
    </row>
    <row r="247" spans="1:9" s="7" customFormat="1" ht="15" customHeight="1">
      <c r="A247" s="23"/>
      <c r="B247" s="31"/>
      <c r="C247" s="14"/>
      <c r="D247" s="14"/>
      <c r="E247" s="25"/>
      <c r="F247" s="26"/>
      <c r="G247" s="27"/>
      <c r="H247" s="27"/>
    </row>
    <row r="248" spans="1:9" s="7" customFormat="1" ht="15" customHeight="1">
      <c r="A248" s="23"/>
      <c r="B248" s="28"/>
      <c r="C248" s="14"/>
      <c r="D248" s="14"/>
      <c r="E248" s="25"/>
      <c r="F248" s="26"/>
      <c r="G248" s="27"/>
      <c r="H248" s="27"/>
    </row>
    <row r="249" spans="1:9" s="7" customFormat="1" ht="15" customHeight="1">
      <c r="A249" s="23"/>
      <c r="B249" s="28"/>
      <c r="C249" s="14"/>
      <c r="D249" s="14"/>
      <c r="E249" s="25"/>
      <c r="F249" s="26"/>
      <c r="G249" s="27"/>
      <c r="H249" s="27"/>
      <c r="I249" s="11"/>
    </row>
    <row r="250" spans="1:9" s="5" customFormat="1" ht="15" customHeight="1">
      <c r="A250" s="148"/>
      <c r="B250" s="148"/>
      <c r="C250" s="149"/>
      <c r="D250" s="149"/>
      <c r="E250" s="149"/>
      <c r="F250" s="149"/>
      <c r="G250" s="149"/>
      <c r="H250" s="149"/>
    </row>
    <row r="251" spans="1:9" s="7" customFormat="1" ht="15" customHeight="1">
      <c r="A251" s="23"/>
      <c r="B251" s="28"/>
      <c r="C251" s="14"/>
      <c r="D251" s="14"/>
      <c r="E251" s="25"/>
      <c r="F251" s="26"/>
      <c r="G251" s="27"/>
      <c r="H251" s="27"/>
    </row>
    <row r="252" spans="1:9" s="7" customFormat="1" ht="15" customHeight="1">
      <c r="A252" s="23"/>
      <c r="B252" s="24"/>
      <c r="C252" s="14"/>
      <c r="D252" s="14"/>
      <c r="E252" s="25"/>
      <c r="F252" s="26"/>
      <c r="G252" s="27"/>
      <c r="H252" s="27"/>
    </row>
    <row r="253" spans="1:9" s="7" customFormat="1" ht="17.25" customHeight="1">
      <c r="A253" s="23"/>
      <c r="B253" s="28"/>
      <c r="C253" s="14"/>
      <c r="D253" s="14"/>
      <c r="E253" s="25"/>
      <c r="F253" s="26"/>
      <c r="G253" s="27"/>
      <c r="H253" s="27"/>
    </row>
    <row r="254" spans="1:9" s="7" customFormat="1" ht="78" customHeight="1">
      <c r="A254" s="23"/>
      <c r="B254" s="24"/>
      <c r="C254" s="23"/>
      <c r="D254" s="23"/>
      <c r="E254" s="25"/>
      <c r="F254" s="26"/>
      <c r="G254" s="27"/>
      <c r="H254" s="27"/>
    </row>
    <row r="255" spans="1:9" s="7" customFormat="1" ht="15" customHeight="1">
      <c r="A255" s="23"/>
      <c r="B255" s="31"/>
      <c r="C255" s="14"/>
      <c r="D255" s="14"/>
      <c r="E255" s="25"/>
      <c r="F255" s="26"/>
      <c r="G255" s="27"/>
      <c r="H255" s="27"/>
    </row>
    <row r="256" spans="1:9" s="7" customFormat="1">
      <c r="A256" s="23"/>
      <c r="B256" s="24"/>
      <c r="C256" s="14"/>
      <c r="D256" s="14"/>
      <c r="E256" s="25"/>
      <c r="F256" s="26"/>
      <c r="G256" s="27"/>
      <c r="H256" s="27"/>
    </row>
    <row r="257" spans="1:9" s="7" customFormat="1" ht="15.75" customHeight="1">
      <c r="A257" s="23"/>
      <c r="B257" s="28"/>
      <c r="C257" s="14"/>
      <c r="D257" s="14"/>
      <c r="E257" s="25"/>
      <c r="F257" s="26"/>
      <c r="G257" s="27"/>
      <c r="H257" s="27"/>
      <c r="I257" s="11"/>
    </row>
    <row r="258" spans="1:9" s="7" customFormat="1" ht="15.75" customHeight="1">
      <c r="A258" s="148"/>
      <c r="B258" s="148"/>
      <c r="C258" s="148"/>
      <c r="D258" s="148"/>
      <c r="E258" s="148"/>
      <c r="F258" s="148"/>
      <c r="G258" s="148"/>
      <c r="H258" s="148"/>
    </row>
    <row r="259" spans="1:9" s="7" customFormat="1" ht="15.75" customHeight="1">
      <c r="A259" s="23"/>
      <c r="B259" s="28"/>
      <c r="C259" s="14"/>
      <c r="D259" s="14"/>
      <c r="E259" s="25"/>
      <c r="F259" s="26"/>
      <c r="G259" s="27"/>
      <c r="H259" s="27"/>
    </row>
    <row r="260" spans="1:9" s="7" customFormat="1" ht="78" customHeight="1">
      <c r="A260" s="23"/>
      <c r="B260" s="34"/>
      <c r="C260" s="23"/>
      <c r="D260" s="23"/>
      <c r="E260" s="25"/>
      <c r="F260" s="26"/>
      <c r="G260" s="27"/>
      <c r="H260" s="27"/>
    </row>
    <row r="261" spans="1:9" s="7" customFormat="1" ht="15.75" customHeight="1">
      <c r="A261" s="23"/>
      <c r="B261" s="28"/>
      <c r="C261" s="14"/>
      <c r="D261" s="14"/>
      <c r="E261" s="25"/>
      <c r="F261" s="26"/>
      <c r="G261" s="27"/>
      <c r="H261" s="27"/>
    </row>
    <row r="262" spans="1:9" s="7" customFormat="1" ht="76.5" customHeight="1">
      <c r="A262" s="23"/>
      <c r="B262" s="34"/>
      <c r="C262" s="23"/>
      <c r="D262" s="23"/>
      <c r="E262" s="25"/>
      <c r="F262" s="26"/>
      <c r="G262" s="27"/>
      <c r="H262" s="27"/>
    </row>
    <row r="263" spans="1:9" s="7" customFormat="1" ht="15.75" customHeight="1">
      <c r="A263" s="23"/>
      <c r="B263" s="28"/>
      <c r="C263" s="14"/>
      <c r="D263" s="14"/>
      <c r="E263" s="25"/>
      <c r="F263" s="26"/>
      <c r="G263" s="27"/>
      <c r="H263" s="27"/>
      <c r="I263" s="11"/>
    </row>
    <row r="264" spans="1:9" s="7" customFormat="1" ht="15.75" customHeight="1">
      <c r="A264" s="148"/>
      <c r="B264" s="148"/>
      <c r="C264" s="149"/>
      <c r="D264" s="149"/>
      <c r="E264" s="149"/>
      <c r="F264" s="149"/>
      <c r="G264" s="149"/>
      <c r="H264" s="149"/>
    </row>
    <row r="265" spans="1:9" s="7" customFormat="1" ht="15.75" customHeight="1">
      <c r="A265" s="23"/>
      <c r="B265" s="24"/>
      <c r="C265" s="14"/>
      <c r="D265" s="14"/>
      <c r="E265" s="25"/>
      <c r="F265" s="26"/>
      <c r="G265" s="27"/>
      <c r="H265" s="27"/>
    </row>
    <row r="266" spans="1:9" s="7" customFormat="1" ht="15.75" customHeight="1">
      <c r="A266" s="23"/>
      <c r="B266" s="28"/>
      <c r="C266" s="14"/>
      <c r="D266" s="14"/>
      <c r="E266" s="25"/>
      <c r="F266" s="26"/>
      <c r="G266" s="27"/>
      <c r="H266" s="27"/>
    </row>
    <row r="267" spans="1:9" s="7" customFormat="1" ht="73.5" customHeight="1">
      <c r="A267" s="23"/>
      <c r="B267" s="24"/>
      <c r="C267" s="23"/>
      <c r="D267" s="23"/>
      <c r="E267" s="25"/>
      <c r="F267" s="26"/>
      <c r="G267" s="27"/>
      <c r="H267" s="27"/>
    </row>
    <row r="268" spans="1:9" s="7" customFormat="1" ht="15.75" customHeight="1">
      <c r="A268" s="23"/>
      <c r="B268" s="24"/>
      <c r="C268" s="14"/>
      <c r="D268" s="14"/>
      <c r="E268" s="25"/>
      <c r="F268" s="26"/>
      <c r="G268" s="27"/>
      <c r="H268" s="27"/>
    </row>
    <row r="269" spans="1:9" s="7" customFormat="1" ht="15.75" customHeight="1">
      <c r="A269" s="23"/>
      <c r="B269" s="31"/>
      <c r="C269" s="14"/>
      <c r="D269" s="14"/>
      <c r="E269" s="25"/>
      <c r="F269" s="26"/>
      <c r="G269" s="27"/>
      <c r="H269" s="27"/>
    </row>
    <row r="270" spans="1:9" s="7" customFormat="1" ht="15.75" customHeight="1">
      <c r="A270" s="23"/>
      <c r="B270" s="24"/>
      <c r="C270" s="14"/>
      <c r="D270" s="14"/>
      <c r="E270" s="25"/>
      <c r="F270" s="26"/>
      <c r="G270" s="27"/>
      <c r="H270" s="27"/>
    </row>
    <row r="271" spans="1:9" s="7" customFormat="1" ht="72.75" customHeight="1">
      <c r="A271" s="23"/>
      <c r="B271" s="34"/>
      <c r="C271" s="23"/>
      <c r="D271" s="23"/>
      <c r="E271" s="25"/>
      <c r="F271" s="26"/>
      <c r="G271" s="27"/>
      <c r="H271" s="27"/>
    </row>
    <row r="272" spans="1:9" s="7" customFormat="1" ht="15.75" customHeight="1">
      <c r="A272" s="23"/>
      <c r="B272" s="24"/>
      <c r="C272" s="14"/>
      <c r="D272" s="14"/>
      <c r="E272" s="25"/>
      <c r="F272" s="26"/>
      <c r="G272" s="27"/>
      <c r="H272" s="27"/>
      <c r="I272" s="11"/>
    </row>
    <row r="273" spans="1:9" s="7" customFormat="1" ht="15.75" customHeight="1">
      <c r="A273" s="148"/>
      <c r="B273" s="148"/>
      <c r="C273" s="149"/>
      <c r="D273" s="149"/>
      <c r="E273" s="149"/>
      <c r="F273" s="149"/>
      <c r="G273" s="149"/>
      <c r="H273" s="149"/>
    </row>
    <row r="274" spans="1:9" s="7" customFormat="1" ht="15.75" customHeight="1">
      <c r="A274" s="23"/>
      <c r="B274" s="24"/>
      <c r="C274" s="14"/>
      <c r="D274" s="14"/>
      <c r="E274" s="25"/>
      <c r="F274" s="26"/>
      <c r="G274" s="27"/>
      <c r="H274" s="27"/>
    </row>
    <row r="275" spans="1:9" s="7" customFormat="1" ht="15.75" customHeight="1">
      <c r="A275" s="23"/>
      <c r="B275" s="24"/>
      <c r="C275" s="14"/>
      <c r="D275" s="14"/>
      <c r="E275" s="25"/>
      <c r="F275" s="26"/>
      <c r="G275" s="27"/>
      <c r="H275" s="27"/>
    </row>
    <row r="276" spans="1:9" s="7" customFormat="1" ht="15.75" customHeight="1">
      <c r="A276" s="23"/>
      <c r="B276" s="28"/>
      <c r="C276" s="14"/>
      <c r="D276" s="14"/>
      <c r="E276" s="25"/>
      <c r="F276" s="26"/>
      <c r="G276" s="27"/>
      <c r="H276" s="27"/>
    </row>
    <row r="277" spans="1:9" s="7" customFormat="1" ht="72" customHeight="1">
      <c r="A277" s="23"/>
      <c r="B277" s="24"/>
      <c r="C277" s="23"/>
      <c r="D277" s="23"/>
      <c r="E277" s="25"/>
      <c r="F277" s="26"/>
      <c r="G277" s="27"/>
      <c r="H277" s="27"/>
    </row>
    <row r="278" spans="1:9" s="7" customFormat="1" ht="77.25" customHeight="1">
      <c r="A278" s="23"/>
      <c r="B278" s="34"/>
      <c r="C278" s="23"/>
      <c r="D278" s="23"/>
      <c r="E278" s="25"/>
      <c r="F278" s="26"/>
      <c r="G278" s="27"/>
      <c r="H278" s="27"/>
    </row>
    <row r="279" spans="1:9" s="7" customFormat="1" ht="15.75" customHeight="1">
      <c r="A279" s="23"/>
      <c r="B279" s="31"/>
      <c r="C279" s="14"/>
      <c r="D279" s="14"/>
      <c r="E279" s="25"/>
      <c r="F279" s="26"/>
      <c r="G279" s="27"/>
      <c r="H279" s="27"/>
    </row>
    <row r="280" spans="1:9" s="7" customFormat="1" ht="15.75" customHeight="1">
      <c r="A280" s="23"/>
      <c r="B280" s="24"/>
      <c r="C280" s="14"/>
      <c r="D280" s="14"/>
      <c r="E280" s="25"/>
      <c r="F280" s="26"/>
      <c r="G280" s="27"/>
      <c r="H280" s="27"/>
    </row>
    <row r="281" spans="1:9" s="7" customFormat="1" ht="15.75" customHeight="1">
      <c r="A281" s="23"/>
      <c r="B281" s="28"/>
      <c r="C281" s="14"/>
      <c r="D281" s="14"/>
      <c r="E281" s="25"/>
      <c r="F281" s="26"/>
      <c r="G281" s="27"/>
      <c r="H281" s="27"/>
      <c r="I281" s="11"/>
    </row>
    <row r="282" spans="1:9" s="5" customFormat="1" ht="15">
      <c r="A282" s="148"/>
      <c r="B282" s="148"/>
      <c r="C282" s="149"/>
      <c r="D282" s="149"/>
      <c r="E282" s="149"/>
      <c r="F282" s="149"/>
      <c r="G282" s="149"/>
      <c r="H282" s="149"/>
    </row>
    <row r="283" spans="1:9" s="7" customFormat="1">
      <c r="A283" s="23"/>
      <c r="B283" s="41"/>
      <c r="C283" s="14"/>
      <c r="D283" s="14"/>
      <c r="E283" s="25"/>
      <c r="F283" s="26"/>
      <c r="G283" s="27"/>
      <c r="H283" s="27"/>
    </row>
    <row r="284" spans="1:9" s="7" customFormat="1">
      <c r="A284" s="23"/>
      <c r="B284" s="31"/>
      <c r="C284" s="14"/>
      <c r="D284" s="14"/>
      <c r="E284" s="25"/>
      <c r="F284" s="26"/>
      <c r="G284" s="27"/>
      <c r="H284" s="27"/>
    </row>
    <row r="285" spans="1:9" s="7" customFormat="1">
      <c r="A285" s="23"/>
      <c r="B285" s="31"/>
      <c r="C285" s="14"/>
      <c r="D285" s="14"/>
      <c r="E285" s="25"/>
      <c r="F285" s="26"/>
      <c r="G285" s="27"/>
      <c r="H285" s="27"/>
    </row>
    <row r="286" spans="1:9" s="7" customFormat="1">
      <c r="A286" s="23"/>
      <c r="B286" s="31"/>
      <c r="C286" s="14"/>
      <c r="D286" s="14"/>
      <c r="E286" s="25"/>
      <c r="F286" s="26"/>
      <c r="G286" s="27"/>
      <c r="H286" s="27"/>
    </row>
    <row r="287" spans="1:9" s="7" customFormat="1" ht="18" customHeight="1">
      <c r="A287" s="23"/>
      <c r="B287" s="31"/>
      <c r="C287" s="14"/>
      <c r="D287" s="14"/>
      <c r="E287" s="25"/>
      <c r="F287" s="26"/>
      <c r="G287" s="27"/>
      <c r="H287" s="27"/>
    </row>
    <row r="288" spans="1:9" s="7" customFormat="1">
      <c r="A288" s="23"/>
      <c r="B288" s="41"/>
      <c r="C288" s="14"/>
      <c r="D288" s="14"/>
      <c r="E288" s="25"/>
      <c r="F288" s="26"/>
      <c r="G288" s="27"/>
      <c r="H288" s="27"/>
    </row>
    <row r="289" spans="1:12" s="7" customFormat="1">
      <c r="A289" s="23"/>
      <c r="B289" s="41"/>
      <c r="C289" s="23"/>
      <c r="D289" s="23"/>
      <c r="E289" s="25"/>
      <c r="F289" s="26"/>
      <c r="G289" s="27"/>
      <c r="H289" s="27"/>
    </row>
    <row r="290" spans="1:12" s="7" customFormat="1">
      <c r="A290" s="23"/>
      <c r="B290" s="31"/>
      <c r="C290" s="14"/>
      <c r="D290" s="14"/>
      <c r="E290" s="25"/>
      <c r="F290" s="26"/>
      <c r="G290" s="27"/>
      <c r="H290" s="27"/>
    </row>
    <row r="291" spans="1:12" s="7" customFormat="1">
      <c r="A291" s="23"/>
      <c r="B291" s="31"/>
      <c r="C291" s="14"/>
      <c r="D291" s="14"/>
      <c r="E291" s="25"/>
      <c r="F291" s="26"/>
      <c r="G291" s="27"/>
      <c r="H291" s="27"/>
      <c r="I291" s="11"/>
    </row>
    <row r="292" spans="1:12" s="5" customFormat="1" ht="15">
      <c r="A292" s="148"/>
      <c r="B292" s="148"/>
      <c r="C292" s="149"/>
      <c r="D292" s="149"/>
      <c r="E292" s="149"/>
      <c r="F292" s="149"/>
      <c r="G292" s="149"/>
      <c r="H292" s="149"/>
    </row>
    <row r="293" spans="1:12" s="7" customFormat="1">
      <c r="A293" s="23"/>
      <c r="B293" s="30"/>
      <c r="C293" s="14"/>
      <c r="D293" s="14"/>
      <c r="E293" s="25"/>
      <c r="F293" s="26"/>
      <c r="G293" s="27"/>
      <c r="H293" s="27"/>
    </row>
    <row r="294" spans="1:12" s="7" customFormat="1">
      <c r="A294" s="23"/>
      <c r="B294" s="24"/>
      <c r="C294" s="14"/>
      <c r="D294" s="14"/>
      <c r="E294" s="25"/>
      <c r="F294" s="26"/>
      <c r="G294" s="27"/>
      <c r="H294" s="27"/>
    </row>
    <row r="295" spans="1:12" s="7" customFormat="1" ht="18.75" customHeight="1">
      <c r="A295" s="23"/>
      <c r="B295" s="28"/>
      <c r="C295" s="14"/>
      <c r="D295" s="14"/>
      <c r="E295" s="25"/>
      <c r="F295" s="26"/>
      <c r="G295" s="27"/>
      <c r="H295" s="27"/>
    </row>
    <row r="296" spans="1:12" s="7" customFormat="1">
      <c r="A296" s="23"/>
      <c r="B296" s="24"/>
      <c r="C296" s="14"/>
      <c r="D296" s="14"/>
      <c r="E296" s="25"/>
      <c r="F296" s="26"/>
      <c r="G296" s="27"/>
      <c r="H296" s="27"/>
    </row>
    <row r="297" spans="1:12" s="7" customFormat="1">
      <c r="A297" s="23"/>
      <c r="B297" s="24"/>
      <c r="C297" s="14"/>
      <c r="D297" s="14"/>
      <c r="E297" s="25"/>
      <c r="F297" s="26"/>
      <c r="G297" s="27"/>
      <c r="H297" s="27"/>
    </row>
    <row r="298" spans="1:12" s="7" customFormat="1">
      <c r="A298" s="23"/>
      <c r="B298" s="24"/>
      <c r="C298" s="14"/>
      <c r="D298" s="14"/>
      <c r="E298" s="25"/>
      <c r="F298" s="26"/>
      <c r="G298" s="27"/>
      <c r="H298" s="27"/>
    </row>
    <row r="299" spans="1:12" s="7" customFormat="1">
      <c r="A299" s="23"/>
      <c r="B299" s="24"/>
      <c r="C299" s="14"/>
      <c r="D299" s="14"/>
      <c r="E299" s="25"/>
      <c r="F299" s="26"/>
      <c r="G299" s="27"/>
      <c r="H299" s="27"/>
      <c r="L299" s="8"/>
    </row>
    <row r="300" spans="1:12" s="7" customFormat="1">
      <c r="A300" s="23"/>
      <c r="B300" s="24"/>
      <c r="C300" s="14"/>
      <c r="D300" s="14"/>
      <c r="E300" s="25"/>
      <c r="F300" s="26"/>
      <c r="G300" s="27"/>
      <c r="H300" s="27"/>
    </row>
    <row r="301" spans="1:12" s="7" customFormat="1">
      <c r="A301" s="23"/>
      <c r="B301" s="28"/>
      <c r="C301" s="14"/>
      <c r="D301" s="14"/>
      <c r="E301" s="25"/>
      <c r="F301" s="26"/>
      <c r="G301" s="27"/>
      <c r="H301" s="27"/>
    </row>
    <row r="302" spans="1:12" s="7" customFormat="1">
      <c r="A302" s="23"/>
      <c r="B302" s="24"/>
      <c r="C302" s="14"/>
      <c r="D302" s="14"/>
      <c r="E302" s="25"/>
      <c r="F302" s="26"/>
      <c r="G302" s="27"/>
      <c r="H302" s="27"/>
    </row>
    <row r="303" spans="1:12" s="7" customFormat="1">
      <c r="A303" s="23"/>
      <c r="B303" s="24"/>
      <c r="C303" s="14"/>
      <c r="D303" s="14"/>
      <c r="E303" s="25"/>
      <c r="F303" s="26"/>
      <c r="G303" s="27"/>
      <c r="H303" s="27"/>
    </row>
    <row r="304" spans="1:12" s="7" customFormat="1">
      <c r="A304" s="23"/>
      <c r="B304" s="28"/>
      <c r="C304" s="14"/>
      <c r="D304" s="14"/>
      <c r="E304" s="25"/>
      <c r="F304" s="26"/>
      <c r="G304" s="27"/>
      <c r="H304" s="27"/>
    </row>
    <row r="305" spans="1:8" s="7" customFormat="1" ht="75" customHeight="1">
      <c r="A305" s="23"/>
      <c r="B305" s="24"/>
      <c r="C305" s="23"/>
      <c r="D305" s="23"/>
      <c r="E305" s="25"/>
      <c r="F305" s="26"/>
      <c r="G305" s="27"/>
      <c r="H305" s="27"/>
    </row>
    <row r="306" spans="1:8" s="7" customFormat="1">
      <c r="A306" s="23"/>
      <c r="B306" s="37"/>
      <c r="C306" s="14"/>
      <c r="D306" s="14"/>
      <c r="E306" s="25"/>
      <c r="F306" s="26"/>
      <c r="G306" s="27"/>
      <c r="H306" s="27"/>
    </row>
    <row r="307" spans="1:8" s="7" customFormat="1">
      <c r="A307" s="23"/>
      <c r="B307" s="37"/>
      <c r="C307" s="14"/>
      <c r="D307" s="14"/>
      <c r="E307" s="25"/>
      <c r="F307" s="26"/>
      <c r="G307" s="27"/>
      <c r="H307" s="27"/>
    </row>
    <row r="308" spans="1:8" s="7" customFormat="1">
      <c r="A308" s="23"/>
      <c r="B308" s="28"/>
      <c r="C308" s="14"/>
      <c r="D308" s="14"/>
      <c r="E308" s="25"/>
      <c r="F308" s="26"/>
      <c r="G308" s="27"/>
      <c r="H308" s="27"/>
    </row>
    <row r="309" spans="1:8" s="7" customFormat="1">
      <c r="A309" s="23"/>
      <c r="B309" s="28"/>
      <c r="C309" s="14"/>
      <c r="D309" s="14"/>
      <c r="E309" s="25"/>
      <c r="F309" s="26"/>
      <c r="G309" s="27"/>
      <c r="H309" s="27"/>
    </row>
    <row r="310" spans="1:8" s="7" customFormat="1">
      <c r="A310" s="23"/>
      <c r="B310" s="28"/>
      <c r="C310" s="14"/>
      <c r="D310" s="14"/>
      <c r="E310" s="25"/>
      <c r="F310" s="26"/>
      <c r="G310" s="27"/>
      <c r="H310" s="27"/>
    </row>
    <row r="311" spans="1:8" s="7" customFormat="1">
      <c r="A311" s="23"/>
      <c r="B311" s="28"/>
      <c r="C311" s="14"/>
      <c r="D311" s="14"/>
      <c r="E311" s="25"/>
      <c r="F311" s="26"/>
      <c r="G311" s="27"/>
      <c r="H311" s="27"/>
    </row>
    <row r="312" spans="1:8" s="7" customFormat="1">
      <c r="A312" s="23"/>
      <c r="B312" s="28"/>
      <c r="C312" s="14"/>
      <c r="D312" s="14"/>
      <c r="E312" s="25"/>
      <c r="F312" s="26"/>
      <c r="G312" s="27"/>
      <c r="H312" s="27"/>
    </row>
    <row r="313" spans="1:8" s="7" customFormat="1">
      <c r="A313" s="23"/>
      <c r="B313" s="28"/>
      <c r="C313" s="14"/>
      <c r="D313" s="14"/>
      <c r="E313" s="25"/>
      <c r="F313" s="26"/>
      <c r="G313" s="27"/>
      <c r="H313" s="27"/>
    </row>
    <row r="314" spans="1:8" s="7" customFormat="1">
      <c r="A314" s="23"/>
      <c r="B314" s="28"/>
      <c r="C314" s="14"/>
      <c r="D314" s="14"/>
      <c r="E314" s="25"/>
      <c r="F314" s="26"/>
      <c r="G314" s="27"/>
      <c r="H314" s="27"/>
    </row>
    <row r="315" spans="1:8" s="7" customFormat="1">
      <c r="A315" s="23"/>
      <c r="B315" s="28"/>
      <c r="C315" s="14"/>
      <c r="D315" s="14"/>
      <c r="E315" s="25"/>
      <c r="F315" s="26"/>
      <c r="G315" s="27"/>
      <c r="H315" s="27"/>
    </row>
    <row r="316" spans="1:8" s="7" customFormat="1">
      <c r="A316" s="23"/>
      <c r="B316" s="28"/>
      <c r="C316" s="14"/>
      <c r="D316" s="14"/>
      <c r="E316" s="25"/>
      <c r="F316" s="26"/>
      <c r="G316" s="27"/>
      <c r="H316" s="27"/>
    </row>
    <row r="317" spans="1:8" s="7" customFormat="1">
      <c r="A317" s="23"/>
      <c r="B317" s="28"/>
      <c r="C317" s="14"/>
      <c r="D317" s="14"/>
      <c r="E317" s="25"/>
      <c r="F317" s="26"/>
      <c r="G317" s="27"/>
      <c r="H317" s="27"/>
    </row>
    <row r="318" spans="1:8" s="7" customFormat="1">
      <c r="A318" s="23"/>
      <c r="B318" s="37"/>
      <c r="C318" s="14"/>
      <c r="D318" s="14"/>
      <c r="E318" s="25"/>
      <c r="F318" s="26"/>
      <c r="G318" s="27"/>
      <c r="H318" s="27"/>
    </row>
    <row r="319" spans="1:8" s="7" customFormat="1">
      <c r="A319" s="23"/>
      <c r="B319" s="28"/>
      <c r="C319" s="14"/>
      <c r="D319" s="14"/>
      <c r="E319" s="25"/>
      <c r="F319" s="26"/>
      <c r="G319" s="27"/>
      <c r="H319" s="27"/>
    </row>
    <row r="320" spans="1:8" s="7" customFormat="1">
      <c r="A320" s="23"/>
      <c r="B320" s="28"/>
      <c r="C320" s="14"/>
      <c r="D320" s="14"/>
      <c r="E320" s="25"/>
      <c r="F320" s="26"/>
      <c r="G320" s="27"/>
      <c r="H320" s="27"/>
    </row>
    <row r="321" spans="1:9" s="7" customFormat="1">
      <c r="A321" s="23"/>
      <c r="B321" s="28"/>
      <c r="C321" s="14"/>
      <c r="D321" s="14"/>
      <c r="E321" s="25"/>
      <c r="F321" s="26"/>
      <c r="G321" s="27"/>
      <c r="H321" s="27"/>
    </row>
    <row r="322" spans="1:9" s="7" customFormat="1">
      <c r="A322" s="23"/>
      <c r="B322" s="28"/>
      <c r="C322" s="14"/>
      <c r="D322" s="14"/>
      <c r="E322" s="25"/>
      <c r="F322" s="26"/>
      <c r="G322" s="27"/>
      <c r="H322" s="27"/>
    </row>
    <row r="323" spans="1:9" s="7" customFormat="1">
      <c r="A323" s="23"/>
      <c r="B323" s="28"/>
      <c r="C323" s="14"/>
      <c r="D323" s="14"/>
      <c r="E323" s="25"/>
      <c r="F323" s="26"/>
      <c r="G323" s="27"/>
      <c r="H323" s="27"/>
    </row>
    <row r="324" spans="1:9" s="7" customFormat="1">
      <c r="A324" s="23"/>
      <c r="B324" s="28"/>
      <c r="C324" s="14"/>
      <c r="D324" s="14"/>
      <c r="E324" s="25"/>
      <c r="F324" s="26"/>
      <c r="G324" s="27"/>
      <c r="H324" s="27"/>
    </row>
    <row r="325" spans="1:9" s="7" customFormat="1">
      <c r="A325" s="23"/>
      <c r="B325" s="28"/>
      <c r="C325" s="14"/>
      <c r="D325" s="14"/>
      <c r="E325" s="25"/>
      <c r="F325" s="26"/>
      <c r="G325" s="27"/>
      <c r="H325" s="27"/>
    </row>
    <row r="326" spans="1:9" s="7" customFormat="1">
      <c r="A326" s="23"/>
      <c r="B326" s="28"/>
      <c r="C326" s="14"/>
      <c r="D326" s="14"/>
      <c r="E326" s="25"/>
      <c r="F326" s="26"/>
      <c r="G326" s="27"/>
      <c r="H326" s="27"/>
    </row>
    <row r="327" spans="1:9" s="7" customFormat="1">
      <c r="A327" s="23"/>
      <c r="B327" s="28"/>
      <c r="C327" s="14"/>
      <c r="D327" s="14"/>
      <c r="E327" s="25"/>
      <c r="F327" s="26"/>
      <c r="G327" s="27"/>
      <c r="H327" s="27"/>
    </row>
    <row r="328" spans="1:9" s="7" customFormat="1">
      <c r="A328" s="23"/>
      <c r="B328" s="28"/>
      <c r="C328" s="14"/>
      <c r="D328" s="14"/>
      <c r="E328" s="25"/>
      <c r="F328" s="26"/>
      <c r="G328" s="27"/>
      <c r="H328" s="27"/>
    </row>
    <row r="329" spans="1:9" s="7" customFormat="1">
      <c r="A329" s="23"/>
      <c r="B329" s="28"/>
      <c r="C329" s="14"/>
      <c r="D329" s="14"/>
      <c r="E329" s="25"/>
      <c r="F329" s="26"/>
      <c r="G329" s="27"/>
      <c r="H329" s="27"/>
    </row>
    <row r="330" spans="1:9" s="7" customFormat="1">
      <c r="A330" s="23"/>
      <c r="B330" s="28"/>
      <c r="C330" s="14"/>
      <c r="D330" s="14"/>
      <c r="E330" s="25"/>
      <c r="F330" s="26"/>
      <c r="G330" s="27"/>
      <c r="H330" s="27"/>
    </row>
    <row r="331" spans="1:9" s="7" customFormat="1">
      <c r="A331" s="23"/>
      <c r="B331" s="28"/>
      <c r="C331" s="14"/>
      <c r="D331" s="14"/>
      <c r="E331" s="25"/>
      <c r="F331" s="26"/>
      <c r="G331" s="27"/>
      <c r="H331" s="27"/>
    </row>
    <row r="332" spans="1:9" s="7" customFormat="1">
      <c r="A332" s="23"/>
      <c r="B332" s="28"/>
      <c r="C332" s="14"/>
      <c r="D332" s="14"/>
      <c r="E332" s="25"/>
      <c r="F332" s="26"/>
      <c r="G332" s="27"/>
      <c r="H332" s="27"/>
    </row>
    <row r="333" spans="1:9" s="7" customFormat="1">
      <c r="A333" s="23"/>
      <c r="B333" s="28"/>
      <c r="C333" s="14"/>
      <c r="D333" s="14"/>
      <c r="E333" s="25"/>
      <c r="F333" s="26"/>
      <c r="G333" s="27"/>
      <c r="H333" s="27"/>
    </row>
    <row r="334" spans="1:9" s="7" customFormat="1">
      <c r="A334" s="23"/>
      <c r="B334" s="28"/>
      <c r="C334" s="14"/>
      <c r="D334" s="14"/>
      <c r="E334" s="25"/>
      <c r="F334" s="26"/>
      <c r="G334" s="27"/>
      <c r="H334" s="27"/>
    </row>
    <row r="335" spans="1:9" s="7" customFormat="1">
      <c r="A335" s="23"/>
      <c r="B335" s="28"/>
      <c r="C335" s="14"/>
      <c r="D335" s="14"/>
      <c r="E335" s="25"/>
      <c r="F335" s="26"/>
      <c r="G335" s="27"/>
      <c r="H335" s="27"/>
    </row>
    <row r="336" spans="1:9" s="7" customFormat="1">
      <c r="A336" s="23"/>
      <c r="B336" s="28"/>
      <c r="C336" s="14"/>
      <c r="D336" s="14"/>
      <c r="E336" s="25"/>
      <c r="F336" s="26"/>
      <c r="G336" s="27"/>
      <c r="H336" s="27"/>
      <c r="I336" s="11"/>
    </row>
    <row r="337" spans="1:9" s="5" customFormat="1" ht="15">
      <c r="A337" s="148"/>
      <c r="B337" s="148"/>
      <c r="C337" s="149"/>
      <c r="D337" s="149"/>
      <c r="E337" s="149"/>
      <c r="F337" s="149"/>
      <c r="G337" s="149"/>
      <c r="H337" s="149"/>
    </row>
    <row r="338" spans="1:9" s="10" customFormat="1">
      <c r="A338" s="23"/>
      <c r="B338" s="28"/>
      <c r="C338" s="14"/>
      <c r="D338" s="14"/>
      <c r="E338" s="25"/>
      <c r="F338" s="26"/>
      <c r="G338" s="27"/>
      <c r="H338" s="27"/>
    </row>
    <row r="339" spans="1:9" s="7" customFormat="1">
      <c r="A339" s="23"/>
      <c r="B339" s="24"/>
      <c r="C339" s="14"/>
      <c r="D339" s="14"/>
      <c r="E339" s="25"/>
      <c r="F339" s="26"/>
      <c r="G339" s="27"/>
      <c r="H339" s="27"/>
    </row>
    <row r="340" spans="1:9" s="7" customFormat="1">
      <c r="A340" s="23"/>
      <c r="B340" s="28"/>
      <c r="C340" s="14"/>
      <c r="D340" s="14"/>
      <c r="E340" s="25"/>
      <c r="F340" s="26"/>
      <c r="G340" s="27"/>
      <c r="H340" s="27"/>
    </row>
    <row r="341" spans="1:9" s="7" customFormat="1">
      <c r="A341" s="23"/>
      <c r="B341" s="24"/>
      <c r="C341" s="14"/>
      <c r="D341" s="14"/>
      <c r="E341" s="25"/>
      <c r="F341" s="26"/>
      <c r="G341" s="27"/>
      <c r="H341" s="27"/>
    </row>
    <row r="342" spans="1:9" s="7" customFormat="1">
      <c r="A342" s="23"/>
      <c r="B342" s="28"/>
      <c r="C342" s="14"/>
      <c r="D342" s="14"/>
      <c r="E342" s="25"/>
      <c r="F342" s="26"/>
      <c r="G342" s="27"/>
      <c r="H342" s="27"/>
    </row>
    <row r="343" spans="1:9" s="7" customFormat="1">
      <c r="A343" s="23"/>
      <c r="B343" s="24"/>
      <c r="C343" s="14"/>
      <c r="D343" s="14"/>
      <c r="E343" s="25"/>
      <c r="F343" s="26"/>
      <c r="G343" s="27"/>
      <c r="H343" s="27"/>
    </row>
    <row r="344" spans="1:9" s="7" customFormat="1">
      <c r="A344" s="23"/>
      <c r="B344" s="24"/>
      <c r="C344" s="14"/>
      <c r="D344" s="14"/>
      <c r="E344" s="25"/>
      <c r="F344" s="26"/>
      <c r="G344" s="27"/>
      <c r="H344" s="27"/>
    </row>
    <row r="345" spans="1:9" s="7" customFormat="1">
      <c r="A345" s="23"/>
      <c r="B345" s="28"/>
      <c r="C345" s="14"/>
      <c r="D345" s="14"/>
      <c r="E345" s="25"/>
      <c r="F345" s="26"/>
      <c r="G345" s="27"/>
      <c r="H345" s="27"/>
    </row>
    <row r="346" spans="1:9" s="7" customFormat="1">
      <c r="A346" s="23"/>
      <c r="B346" s="28"/>
      <c r="C346" s="14"/>
      <c r="D346" s="14"/>
      <c r="E346" s="25"/>
      <c r="F346" s="26"/>
      <c r="G346" s="27"/>
      <c r="H346" s="27"/>
      <c r="I346" s="11"/>
    </row>
    <row r="347" spans="1:9" s="7" customFormat="1" ht="15">
      <c r="A347" s="146"/>
      <c r="B347" s="146"/>
      <c r="C347" s="146"/>
      <c r="D347" s="146"/>
      <c r="E347" s="146"/>
      <c r="F347" s="146"/>
      <c r="G347" s="146"/>
      <c r="H347" s="146"/>
      <c r="I347" s="11"/>
    </row>
    <row r="348" spans="1:9" s="7" customFormat="1">
      <c r="A348" s="23"/>
      <c r="B348" s="28"/>
      <c r="C348" s="14"/>
      <c r="D348" s="14"/>
      <c r="E348" s="25"/>
      <c r="F348" s="26"/>
      <c r="G348" s="27"/>
      <c r="H348" s="27"/>
      <c r="I348" s="11"/>
    </row>
    <row r="349" spans="1:9" s="7" customFormat="1">
      <c r="A349" s="23"/>
      <c r="B349" s="28"/>
      <c r="C349" s="14"/>
      <c r="D349" s="14"/>
      <c r="E349" s="25"/>
      <c r="F349" s="26"/>
      <c r="G349" s="27"/>
      <c r="H349" s="27"/>
      <c r="I349" s="11"/>
    </row>
    <row r="350" spans="1:9" s="7" customFormat="1">
      <c r="A350" s="23"/>
      <c r="B350" s="28"/>
      <c r="C350" s="14"/>
      <c r="D350" s="14"/>
      <c r="E350" s="25"/>
      <c r="F350" s="26"/>
      <c r="G350" s="27"/>
      <c r="H350" s="27"/>
      <c r="I350" s="11"/>
    </row>
    <row r="351" spans="1:9" s="7" customFormat="1">
      <c r="A351" s="23"/>
      <c r="B351" s="28"/>
      <c r="C351" s="14"/>
      <c r="D351" s="14"/>
      <c r="E351" s="25"/>
      <c r="F351" s="26"/>
      <c r="G351" s="27"/>
      <c r="H351" s="27"/>
      <c r="I351" s="11"/>
    </row>
    <row r="352" spans="1:9" s="7" customFormat="1">
      <c r="A352" s="23"/>
      <c r="B352" s="28"/>
      <c r="C352" s="14"/>
      <c r="D352" s="14"/>
      <c r="E352" s="25"/>
      <c r="F352" s="26"/>
      <c r="G352" s="27"/>
      <c r="H352" s="27"/>
      <c r="I352" s="11"/>
    </row>
    <row r="353" spans="1:11" s="7" customFormat="1">
      <c r="A353" s="23"/>
      <c r="B353" s="28"/>
      <c r="C353" s="14"/>
      <c r="D353" s="14"/>
      <c r="E353" s="25"/>
      <c r="F353" s="26"/>
      <c r="G353" s="27"/>
      <c r="H353" s="27"/>
      <c r="I353" s="11"/>
    </row>
    <row r="354" spans="1:11" s="7" customFormat="1">
      <c r="A354" s="23"/>
      <c r="B354" s="28"/>
      <c r="C354" s="14"/>
      <c r="D354" s="14"/>
      <c r="E354" s="25"/>
      <c r="F354" s="26"/>
      <c r="G354" s="27"/>
      <c r="H354" s="27"/>
      <c r="I354" s="11"/>
    </row>
    <row r="355" spans="1:11" s="5" customFormat="1" ht="15.75">
      <c r="A355" s="147"/>
      <c r="B355" s="147"/>
      <c r="C355" s="147"/>
      <c r="D355" s="147"/>
      <c r="E355" s="147"/>
      <c r="F355" s="147"/>
      <c r="G355" s="42"/>
      <c r="H355" s="43"/>
    </row>
    <row r="356" spans="1:11">
      <c r="A356" s="44"/>
      <c r="B356" s="44"/>
      <c r="C356" s="44"/>
      <c r="D356" s="44"/>
      <c r="E356" s="45"/>
      <c r="F356" s="46"/>
      <c r="G356" s="47"/>
      <c r="H356" s="47"/>
      <c r="K356" s="4"/>
    </row>
    <row r="359" spans="1:11">
      <c r="D359" s="12"/>
    </row>
  </sheetData>
  <mergeCells count="48">
    <mergeCell ref="F2:G2"/>
    <mergeCell ref="B5:H5"/>
    <mergeCell ref="A8:B8"/>
    <mergeCell ref="C8:H8"/>
    <mergeCell ref="A20:B20"/>
    <mergeCell ref="C20:H20"/>
    <mergeCell ref="A41:B41"/>
    <mergeCell ref="C41:H41"/>
    <mergeCell ref="A42:B42"/>
    <mergeCell ref="C42:H42"/>
    <mergeCell ref="A49:B49"/>
    <mergeCell ref="C49:H49"/>
    <mergeCell ref="A58:B58"/>
    <mergeCell ref="C58:H58"/>
    <mergeCell ref="A73:B73"/>
    <mergeCell ref="C73:H73"/>
    <mergeCell ref="A89:B89"/>
    <mergeCell ref="C89:H89"/>
    <mergeCell ref="A102:B102"/>
    <mergeCell ref="C102:H102"/>
    <mergeCell ref="A113:B113"/>
    <mergeCell ref="C113:H113"/>
    <mergeCell ref="A124:B124"/>
    <mergeCell ref="C124:H124"/>
    <mergeCell ref="A159:B159"/>
    <mergeCell ref="C159:H159"/>
    <mergeCell ref="A182:B182"/>
    <mergeCell ref="C182:H182"/>
    <mergeCell ref="A227:B227"/>
    <mergeCell ref="C227:H227"/>
    <mergeCell ref="A239:B239"/>
    <mergeCell ref="C239:H239"/>
    <mergeCell ref="A250:B250"/>
    <mergeCell ref="C250:H250"/>
    <mergeCell ref="A258:B258"/>
    <mergeCell ref="C258:H258"/>
    <mergeCell ref="A347:H347"/>
    <mergeCell ref="A355:F355"/>
    <mergeCell ref="A264:B264"/>
    <mergeCell ref="C264:H264"/>
    <mergeCell ref="A337:B337"/>
    <mergeCell ref="C337:H337"/>
    <mergeCell ref="A273:B273"/>
    <mergeCell ref="C273:H273"/>
    <mergeCell ref="A282:B282"/>
    <mergeCell ref="C282:H282"/>
    <mergeCell ref="A292:B292"/>
    <mergeCell ref="C292:H29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abSelected="1" topLeftCell="A68" zoomScale="120" zoomScaleNormal="120" workbookViewId="0">
      <selection activeCell="I81" sqref="I81"/>
    </sheetView>
  </sheetViews>
  <sheetFormatPr defaultRowHeight="14.25"/>
  <cols>
    <col min="1" max="1" width="4.125" style="54" customWidth="1"/>
    <col min="2" max="2" width="36.5" style="54" customWidth="1"/>
    <col min="3" max="3" width="46.75" style="115" customWidth="1"/>
    <col min="4" max="4" width="5.75" style="54" customWidth="1"/>
    <col min="5" max="5" width="6" style="54" customWidth="1"/>
    <col min="6" max="7" width="17.5" style="54" customWidth="1"/>
    <col min="8" max="8" width="15.75" style="54" customWidth="1"/>
    <col min="9" max="9" width="16.125" style="54" customWidth="1"/>
    <col min="10" max="10" width="24.375" style="58" customWidth="1"/>
    <col min="11" max="11" width="19.75" style="54" customWidth="1"/>
    <col min="12" max="16384" width="9" style="54"/>
  </cols>
  <sheetData>
    <row r="1" spans="1:11">
      <c r="A1" s="50" t="s">
        <v>9</v>
      </c>
      <c r="B1" s="50"/>
      <c r="C1" s="114"/>
      <c r="D1" s="50"/>
      <c r="E1" s="50"/>
    </row>
    <row r="2" spans="1:11" ht="15">
      <c r="A2" s="50"/>
      <c r="B2" s="50"/>
      <c r="C2" s="114"/>
      <c r="D2" s="51"/>
      <c r="E2" s="50"/>
      <c r="G2" s="54" t="s">
        <v>58</v>
      </c>
    </row>
    <row r="3" spans="1:11" ht="15">
      <c r="A3" s="50" t="s">
        <v>9</v>
      </c>
      <c r="B3" s="50"/>
      <c r="C3" s="114"/>
      <c r="D3" s="51"/>
      <c r="E3" s="50"/>
    </row>
    <row r="4" spans="1:11" ht="15">
      <c r="A4" s="50" t="s">
        <v>10</v>
      </c>
      <c r="B4" s="50"/>
      <c r="C4" s="114"/>
      <c r="D4" s="51"/>
      <c r="E4" s="50"/>
    </row>
    <row r="5" spans="1:11" ht="15" customHeight="1">
      <c r="A5" s="114"/>
      <c r="B5" s="154" t="s">
        <v>59</v>
      </c>
      <c r="C5" s="154"/>
      <c r="D5" s="154"/>
      <c r="E5" s="154"/>
      <c r="F5" s="154"/>
      <c r="G5" s="154"/>
      <c r="H5" s="154"/>
      <c r="I5" s="154"/>
    </row>
    <row r="6" spans="1:11" ht="15" customHeight="1">
      <c r="A6" s="114"/>
      <c r="B6" s="154"/>
      <c r="C6" s="154"/>
      <c r="D6" s="154"/>
      <c r="E6" s="154"/>
      <c r="F6" s="154"/>
      <c r="G6" s="154"/>
      <c r="H6" s="154"/>
      <c r="I6" s="154"/>
    </row>
    <row r="7" spans="1:11">
      <c r="A7" s="114"/>
      <c r="B7" s="155"/>
      <c r="C7" s="155"/>
      <c r="D7" s="155"/>
      <c r="E7" s="155"/>
      <c r="F7" s="155"/>
      <c r="G7" s="155"/>
      <c r="H7" s="155"/>
      <c r="I7" s="155"/>
    </row>
    <row r="8" spans="1:11" ht="15">
      <c r="A8" s="114"/>
      <c r="B8" s="138"/>
      <c r="C8" s="138"/>
      <c r="D8" s="138"/>
      <c r="E8" s="138"/>
      <c r="F8" s="138"/>
      <c r="G8" s="138"/>
      <c r="H8" s="138"/>
      <c r="I8" s="138"/>
    </row>
    <row r="9" spans="1:11" s="10" customFormat="1" ht="36">
      <c r="A9" s="52" t="s">
        <v>0</v>
      </c>
      <c r="B9" s="116" t="s">
        <v>130</v>
      </c>
      <c r="C9" s="116" t="s">
        <v>129</v>
      </c>
      <c r="D9" s="117" t="s">
        <v>2</v>
      </c>
      <c r="E9" s="117" t="s">
        <v>3</v>
      </c>
      <c r="F9" s="118" t="s">
        <v>51</v>
      </c>
      <c r="G9" s="119" t="s">
        <v>52</v>
      </c>
      <c r="H9" s="119" t="s">
        <v>53</v>
      </c>
      <c r="I9" s="119" t="s">
        <v>54</v>
      </c>
      <c r="J9" s="57"/>
    </row>
    <row r="10" spans="1:11" s="10" customFormat="1" ht="15" customHeight="1">
      <c r="A10" s="84">
        <v>1</v>
      </c>
      <c r="B10" s="84">
        <v>2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57"/>
    </row>
    <row r="11" spans="1:11" s="48" customFormat="1" ht="29.25" customHeight="1">
      <c r="A11" s="163" t="s">
        <v>131</v>
      </c>
      <c r="B11" s="164"/>
      <c r="C11" s="165"/>
      <c r="D11" s="164"/>
      <c r="E11" s="164"/>
      <c r="F11" s="164"/>
      <c r="G11" s="164"/>
      <c r="H11" s="164"/>
      <c r="I11" s="164"/>
      <c r="J11" s="57"/>
    </row>
    <row r="12" spans="1:11" s="100" customFormat="1" ht="42.75">
      <c r="A12" s="84">
        <v>1</v>
      </c>
      <c r="B12" s="136" t="s">
        <v>113</v>
      </c>
      <c r="C12" s="140" t="s">
        <v>90</v>
      </c>
      <c r="D12" s="131">
        <v>2</v>
      </c>
      <c r="E12" s="84" t="s">
        <v>20</v>
      </c>
      <c r="F12" s="102"/>
      <c r="G12" s="102"/>
      <c r="H12" s="102"/>
      <c r="I12" s="102"/>
      <c r="J12" s="128"/>
    </row>
    <row r="13" spans="1:11" s="100" customFormat="1" ht="42.75">
      <c r="A13" s="84">
        <v>2</v>
      </c>
      <c r="B13" s="137" t="s">
        <v>114</v>
      </c>
      <c r="C13" s="140" t="s">
        <v>90</v>
      </c>
      <c r="D13" s="131">
        <v>1</v>
      </c>
      <c r="E13" s="84" t="s">
        <v>20</v>
      </c>
      <c r="F13" s="102"/>
      <c r="H13" s="102"/>
      <c r="I13" s="102"/>
      <c r="J13" s="128"/>
      <c r="K13" s="103"/>
    </row>
    <row r="14" spans="1:11" s="100" customFormat="1" ht="30.75" customHeight="1">
      <c r="A14" s="84">
        <v>3</v>
      </c>
      <c r="B14" s="137" t="s">
        <v>60</v>
      </c>
      <c r="C14" s="70" t="s">
        <v>143</v>
      </c>
      <c r="D14" s="131">
        <v>2</v>
      </c>
      <c r="E14" s="84" t="s">
        <v>56</v>
      </c>
      <c r="F14" s="102"/>
      <c r="G14" s="102"/>
      <c r="H14" s="102"/>
      <c r="I14" s="102"/>
      <c r="J14" s="128"/>
    </row>
    <row r="15" spans="1:11" s="100" customFormat="1" ht="42.75">
      <c r="A15" s="84">
        <v>4</v>
      </c>
      <c r="B15" s="137" t="s">
        <v>61</v>
      </c>
      <c r="C15" s="140" t="s">
        <v>91</v>
      </c>
      <c r="D15" s="131">
        <v>1</v>
      </c>
      <c r="E15" s="84" t="s">
        <v>56</v>
      </c>
      <c r="F15" s="102"/>
      <c r="G15" s="102"/>
      <c r="H15" s="102"/>
      <c r="I15" s="102"/>
      <c r="J15" s="128"/>
    </row>
    <row r="16" spans="1:11" s="100" customFormat="1" ht="42.75">
      <c r="A16" s="84">
        <v>5</v>
      </c>
      <c r="B16" s="134" t="s">
        <v>115</v>
      </c>
      <c r="C16" s="140" t="s">
        <v>91</v>
      </c>
      <c r="D16" s="131">
        <v>1</v>
      </c>
      <c r="E16" s="84" t="s">
        <v>56</v>
      </c>
      <c r="F16" s="102"/>
      <c r="G16" s="102"/>
      <c r="H16" s="102"/>
      <c r="I16" s="102"/>
      <c r="J16" s="128"/>
    </row>
    <row r="17" spans="1:11" s="100" customFormat="1" ht="34.5" customHeight="1">
      <c r="A17" s="84">
        <v>6</v>
      </c>
      <c r="B17" s="134" t="s">
        <v>116</v>
      </c>
      <c r="C17" s="140" t="s">
        <v>92</v>
      </c>
      <c r="D17" s="131">
        <v>1</v>
      </c>
      <c r="E17" s="84" t="s">
        <v>56</v>
      </c>
      <c r="F17" s="102"/>
      <c r="G17" s="99"/>
      <c r="H17" s="102"/>
      <c r="I17" s="102"/>
      <c r="J17" s="128"/>
    </row>
    <row r="18" spans="1:11" s="100" customFormat="1" ht="34.5" customHeight="1">
      <c r="A18" s="84">
        <v>7</v>
      </c>
      <c r="B18" s="134" t="s">
        <v>117</v>
      </c>
      <c r="C18" s="140" t="s">
        <v>93</v>
      </c>
      <c r="D18" s="131">
        <v>2</v>
      </c>
      <c r="E18" s="84" t="s">
        <v>20</v>
      </c>
      <c r="F18" s="102"/>
      <c r="G18" s="99"/>
      <c r="H18" s="102"/>
      <c r="I18" s="102"/>
      <c r="J18" s="128"/>
    </row>
    <row r="19" spans="1:11" s="100" customFormat="1" ht="45" customHeight="1">
      <c r="A19" s="84">
        <v>8</v>
      </c>
      <c r="B19" s="134" t="s">
        <v>118</v>
      </c>
      <c r="C19" s="140" t="s">
        <v>94</v>
      </c>
      <c r="D19" s="131">
        <v>1</v>
      </c>
      <c r="E19" s="84" t="s">
        <v>20</v>
      </c>
      <c r="F19" s="102"/>
      <c r="G19" s="99"/>
      <c r="H19" s="102"/>
      <c r="I19" s="102"/>
      <c r="J19" s="128"/>
    </row>
    <row r="20" spans="1:11" s="100" customFormat="1" ht="60" customHeight="1">
      <c r="A20" s="84">
        <v>9</v>
      </c>
      <c r="B20" s="134" t="s">
        <v>62</v>
      </c>
      <c r="C20" s="140" t="s">
        <v>144</v>
      </c>
      <c r="D20" s="131">
        <v>1</v>
      </c>
      <c r="E20" s="84" t="s">
        <v>20</v>
      </c>
      <c r="F20" s="102"/>
      <c r="G20" s="102"/>
      <c r="H20" s="102"/>
      <c r="I20" s="102"/>
      <c r="J20" s="129"/>
    </row>
    <row r="21" spans="1:11" s="100" customFormat="1" ht="57">
      <c r="A21" s="84">
        <v>10</v>
      </c>
      <c r="B21" s="136" t="s">
        <v>55</v>
      </c>
      <c r="C21" s="140" t="s">
        <v>135</v>
      </c>
      <c r="D21" s="131">
        <v>1</v>
      </c>
      <c r="E21" s="84" t="s">
        <v>20</v>
      </c>
      <c r="F21" s="102"/>
      <c r="G21" s="102"/>
      <c r="H21" s="102"/>
      <c r="I21" s="102"/>
      <c r="J21" s="128"/>
    </row>
    <row r="22" spans="1:11" s="100" customFormat="1" ht="35.25" customHeight="1">
      <c r="A22" s="84">
        <v>11</v>
      </c>
      <c r="B22" s="134" t="s">
        <v>119</v>
      </c>
      <c r="C22" s="70" t="s">
        <v>142</v>
      </c>
      <c r="D22" s="131">
        <v>1</v>
      </c>
      <c r="E22" s="84" t="s">
        <v>20</v>
      </c>
      <c r="F22" s="102"/>
      <c r="G22" s="102"/>
      <c r="H22" s="102"/>
      <c r="I22" s="102"/>
      <c r="J22" s="128"/>
    </row>
    <row r="23" spans="1:11" s="100" customFormat="1" ht="36.75" customHeight="1">
      <c r="A23" s="84">
        <v>12</v>
      </c>
      <c r="B23" s="134" t="s">
        <v>120</v>
      </c>
      <c r="C23" s="70" t="s">
        <v>142</v>
      </c>
      <c r="D23" s="131">
        <v>2</v>
      </c>
      <c r="E23" s="84" t="s">
        <v>20</v>
      </c>
      <c r="F23" s="102"/>
      <c r="G23" s="102"/>
      <c r="H23" s="102"/>
      <c r="I23" s="102"/>
      <c r="J23" s="128"/>
    </row>
    <row r="24" spans="1:11" s="100" customFormat="1" ht="76.5" customHeight="1">
      <c r="A24" s="112">
        <v>13</v>
      </c>
      <c r="B24" s="71" t="s">
        <v>162</v>
      </c>
      <c r="C24" s="188" t="s">
        <v>163</v>
      </c>
      <c r="D24" s="84">
        <v>1</v>
      </c>
      <c r="E24" s="84" t="s">
        <v>20</v>
      </c>
      <c r="F24" s="102"/>
      <c r="G24" s="102"/>
      <c r="H24" s="102"/>
      <c r="I24" s="113"/>
      <c r="J24" s="128"/>
    </row>
    <row r="25" spans="1:11" s="100" customFormat="1" ht="30" customHeight="1">
      <c r="A25" s="156" t="s">
        <v>155</v>
      </c>
      <c r="B25" s="157"/>
      <c r="C25" s="158"/>
      <c r="D25" s="157"/>
      <c r="E25" s="157"/>
      <c r="F25" s="157"/>
      <c r="G25" s="157"/>
      <c r="H25" s="159"/>
      <c r="I25" s="113"/>
      <c r="J25" s="129"/>
    </row>
    <row r="26" spans="1:11" s="100" customFormat="1" ht="27.75" customHeight="1">
      <c r="A26" s="167" t="s">
        <v>165</v>
      </c>
      <c r="B26" s="168"/>
      <c r="C26" s="168"/>
      <c r="D26" s="168"/>
      <c r="E26" s="168"/>
      <c r="F26" s="168"/>
      <c r="G26" s="168"/>
      <c r="H26" s="168"/>
      <c r="I26" s="169"/>
      <c r="J26" s="129"/>
    </row>
    <row r="27" spans="1:11" s="100" customFormat="1" ht="48.75" customHeight="1">
      <c r="A27" s="84">
        <v>14</v>
      </c>
      <c r="B27" s="72" t="s">
        <v>121</v>
      </c>
      <c r="C27" s="70" t="s">
        <v>89</v>
      </c>
      <c r="D27" s="84">
        <v>1</v>
      </c>
      <c r="E27" s="84" t="s">
        <v>20</v>
      </c>
      <c r="F27" s="102"/>
      <c r="H27" s="102"/>
      <c r="I27" s="102"/>
      <c r="J27" s="128"/>
      <c r="K27" s="130"/>
    </row>
    <row r="28" spans="1:11" s="100" customFormat="1" ht="30" customHeight="1">
      <c r="A28" s="160" t="s">
        <v>156</v>
      </c>
      <c r="B28" s="161"/>
      <c r="C28" s="161"/>
      <c r="D28" s="161"/>
      <c r="E28" s="161"/>
      <c r="F28" s="161"/>
      <c r="G28" s="161"/>
      <c r="H28" s="162"/>
      <c r="I28" s="113"/>
      <c r="J28" s="128"/>
    </row>
    <row r="29" spans="1:11" s="100" customFormat="1" ht="29.25" customHeight="1">
      <c r="A29" s="167" t="s">
        <v>79</v>
      </c>
      <c r="B29" s="168"/>
      <c r="C29" s="168"/>
      <c r="D29" s="168"/>
      <c r="E29" s="168"/>
      <c r="F29" s="168"/>
      <c r="G29" s="168"/>
      <c r="H29" s="168"/>
      <c r="I29" s="169"/>
      <c r="J29" s="129"/>
    </row>
    <row r="30" spans="1:11" s="100" customFormat="1" ht="28.5">
      <c r="A30" s="84">
        <v>15</v>
      </c>
      <c r="B30" s="70" t="s">
        <v>122</v>
      </c>
      <c r="C30" s="70" t="s">
        <v>95</v>
      </c>
      <c r="D30" s="84"/>
      <c r="E30" s="84"/>
      <c r="F30" s="104"/>
      <c r="G30" s="104"/>
      <c r="H30" s="102"/>
      <c r="I30" s="102"/>
      <c r="J30" s="128"/>
    </row>
    <row r="31" spans="1:11" s="100" customFormat="1" ht="28.5">
      <c r="A31" s="84">
        <v>16</v>
      </c>
      <c r="B31" s="70" t="s">
        <v>63</v>
      </c>
      <c r="C31" s="70" t="s">
        <v>96</v>
      </c>
      <c r="D31" s="84"/>
      <c r="E31" s="84"/>
      <c r="F31" s="104"/>
      <c r="G31" s="104"/>
      <c r="H31" s="102"/>
      <c r="I31" s="102"/>
      <c r="J31" s="128"/>
    </row>
    <row r="32" spans="1:11" s="100" customFormat="1" ht="19.5" customHeight="1">
      <c r="A32" s="84">
        <v>17</v>
      </c>
      <c r="B32" s="70" t="s">
        <v>64</v>
      </c>
      <c r="C32" s="70" t="s">
        <v>97</v>
      </c>
      <c r="D32" s="84"/>
      <c r="E32" s="84"/>
      <c r="F32" s="104"/>
      <c r="G32" s="104"/>
      <c r="H32" s="102"/>
      <c r="I32" s="102"/>
      <c r="J32" s="128"/>
    </row>
    <row r="33" spans="1:10" s="100" customFormat="1" ht="21" customHeight="1">
      <c r="A33" s="84">
        <v>18</v>
      </c>
      <c r="B33" s="70" t="s">
        <v>65</v>
      </c>
      <c r="C33" s="70" t="s">
        <v>98</v>
      </c>
      <c r="D33" s="84"/>
      <c r="E33" s="84"/>
      <c r="F33" s="104"/>
      <c r="G33" s="104"/>
      <c r="H33" s="102"/>
      <c r="I33" s="102"/>
      <c r="J33" s="128"/>
    </row>
    <row r="34" spans="1:10" s="100" customFormat="1" ht="19.5" customHeight="1">
      <c r="A34" s="84">
        <v>19</v>
      </c>
      <c r="B34" s="70" t="s">
        <v>66</v>
      </c>
      <c r="C34" s="70" t="s">
        <v>136</v>
      </c>
      <c r="D34" s="84"/>
      <c r="E34" s="84"/>
      <c r="F34" s="104"/>
      <c r="G34" s="104"/>
      <c r="H34" s="102"/>
      <c r="I34" s="102"/>
      <c r="J34" s="128"/>
    </row>
    <row r="35" spans="1:10" s="100" customFormat="1" ht="20.25" customHeight="1">
      <c r="A35" s="84">
        <v>20</v>
      </c>
      <c r="B35" s="70" t="s">
        <v>67</v>
      </c>
      <c r="C35" s="70" t="s">
        <v>99</v>
      </c>
      <c r="D35" s="84"/>
      <c r="E35" s="84"/>
      <c r="F35" s="104"/>
      <c r="G35" s="104"/>
      <c r="H35" s="102"/>
      <c r="I35" s="102"/>
      <c r="J35" s="128"/>
    </row>
    <row r="36" spans="1:10" s="100" customFormat="1" ht="18" customHeight="1">
      <c r="A36" s="84">
        <v>21</v>
      </c>
      <c r="B36" s="70" t="s">
        <v>68</v>
      </c>
      <c r="C36" s="70" t="s">
        <v>137</v>
      </c>
      <c r="D36" s="84"/>
      <c r="E36" s="84"/>
      <c r="F36" s="104"/>
      <c r="G36" s="104"/>
      <c r="H36" s="102"/>
      <c r="I36" s="102"/>
      <c r="J36" s="128"/>
    </row>
    <row r="37" spans="1:10" s="100" customFormat="1" ht="28.5">
      <c r="A37" s="84">
        <v>22</v>
      </c>
      <c r="B37" s="70" t="s">
        <v>55</v>
      </c>
      <c r="C37" s="70" t="s">
        <v>100</v>
      </c>
      <c r="D37" s="84"/>
      <c r="E37" s="84"/>
      <c r="F37" s="104"/>
      <c r="G37" s="104"/>
      <c r="H37" s="102"/>
      <c r="I37" s="102"/>
      <c r="J37" s="128"/>
    </row>
    <row r="38" spans="1:10" s="100" customFormat="1" ht="20.25" customHeight="1">
      <c r="A38" s="84">
        <v>23</v>
      </c>
      <c r="B38" s="70" t="s">
        <v>69</v>
      </c>
      <c r="C38" s="70" t="s">
        <v>101</v>
      </c>
      <c r="D38" s="84"/>
      <c r="E38" s="84"/>
      <c r="F38" s="104"/>
      <c r="G38" s="104"/>
      <c r="H38" s="102"/>
      <c r="I38" s="102"/>
      <c r="J38" s="128"/>
    </row>
    <row r="39" spans="1:10" s="100" customFormat="1" ht="17.25" customHeight="1">
      <c r="A39" s="84">
        <v>24</v>
      </c>
      <c r="B39" s="70" t="s">
        <v>123</v>
      </c>
      <c r="C39" s="70" t="s">
        <v>102</v>
      </c>
      <c r="D39" s="84"/>
      <c r="E39" s="84"/>
      <c r="F39" s="104"/>
      <c r="G39" s="104"/>
      <c r="H39" s="102"/>
      <c r="I39" s="102"/>
      <c r="J39" s="128"/>
    </row>
    <row r="40" spans="1:10" s="48" customFormat="1" ht="30" customHeight="1">
      <c r="A40" s="160" t="s">
        <v>157</v>
      </c>
      <c r="B40" s="161"/>
      <c r="C40" s="161"/>
      <c r="D40" s="161"/>
      <c r="E40" s="161"/>
      <c r="F40" s="161"/>
      <c r="G40" s="161"/>
      <c r="H40" s="162"/>
      <c r="I40" s="113"/>
      <c r="J40" s="61"/>
    </row>
    <row r="41" spans="1:10" s="48" customFormat="1" ht="33.75" customHeight="1">
      <c r="A41" s="163" t="s">
        <v>141</v>
      </c>
      <c r="B41" s="164"/>
      <c r="C41" s="164"/>
      <c r="D41" s="164"/>
      <c r="E41" s="164"/>
      <c r="F41" s="164"/>
      <c r="G41" s="164"/>
      <c r="H41" s="164"/>
      <c r="I41" s="166"/>
      <c r="J41" s="57"/>
    </row>
    <row r="42" spans="1:10" s="48" customFormat="1" ht="30" customHeight="1">
      <c r="A42" s="84">
        <v>25</v>
      </c>
      <c r="B42" s="70" t="s">
        <v>154</v>
      </c>
      <c r="C42" s="70" t="s">
        <v>103</v>
      </c>
      <c r="D42" s="84">
        <v>1</v>
      </c>
      <c r="E42" s="84" t="s">
        <v>20</v>
      </c>
      <c r="F42" s="104"/>
      <c r="G42" s="104"/>
      <c r="H42" s="102"/>
      <c r="I42" s="102"/>
      <c r="J42" s="61"/>
    </row>
    <row r="43" spans="1:10" s="48" customFormat="1" ht="30" customHeight="1">
      <c r="A43" s="84">
        <v>26</v>
      </c>
      <c r="B43" s="70" t="s">
        <v>153</v>
      </c>
      <c r="C43" s="70" t="s">
        <v>103</v>
      </c>
      <c r="D43" s="84">
        <v>1</v>
      </c>
      <c r="E43" s="84" t="s">
        <v>20</v>
      </c>
      <c r="F43" s="104"/>
      <c r="G43" s="104"/>
      <c r="H43" s="102"/>
      <c r="I43" s="102"/>
      <c r="J43" s="61"/>
    </row>
    <row r="44" spans="1:10" s="48" customFormat="1" ht="30" customHeight="1">
      <c r="A44" s="160" t="s">
        <v>158</v>
      </c>
      <c r="B44" s="161"/>
      <c r="C44" s="161"/>
      <c r="D44" s="161"/>
      <c r="E44" s="161"/>
      <c r="F44" s="161"/>
      <c r="G44" s="161"/>
      <c r="H44" s="162"/>
      <c r="I44" s="113"/>
      <c r="J44" s="61"/>
    </row>
    <row r="45" spans="1:10" s="48" customFormat="1" ht="27" customHeight="1">
      <c r="A45" s="163" t="s">
        <v>112</v>
      </c>
      <c r="B45" s="165"/>
      <c r="C45" s="165"/>
      <c r="D45" s="164"/>
      <c r="E45" s="164"/>
      <c r="F45" s="164"/>
      <c r="G45" s="164"/>
      <c r="H45" s="164"/>
      <c r="I45" s="166"/>
      <c r="J45" s="57"/>
    </row>
    <row r="46" spans="1:10" s="48" customFormat="1" ht="30">
      <c r="A46" s="112">
        <v>27</v>
      </c>
      <c r="B46" s="144" t="s">
        <v>62</v>
      </c>
      <c r="C46" s="141" t="s">
        <v>104</v>
      </c>
      <c r="D46" s="131">
        <v>1</v>
      </c>
      <c r="E46" s="84" t="s">
        <v>20</v>
      </c>
      <c r="F46" s="104"/>
      <c r="G46" s="104"/>
      <c r="H46" s="102"/>
      <c r="I46" s="102"/>
      <c r="J46" s="61"/>
    </row>
    <row r="47" spans="1:10" s="48" customFormat="1" ht="30" customHeight="1">
      <c r="A47" s="112">
        <v>28</v>
      </c>
      <c r="B47" s="145" t="s">
        <v>124</v>
      </c>
      <c r="C47" s="141" t="s">
        <v>105</v>
      </c>
      <c r="D47" s="131">
        <v>1</v>
      </c>
      <c r="E47" s="84" t="s">
        <v>20</v>
      </c>
      <c r="F47" s="104"/>
      <c r="G47" s="104"/>
      <c r="H47" s="102"/>
      <c r="I47" s="102"/>
      <c r="J47" s="61"/>
    </row>
    <row r="48" spans="1:10" s="48" customFormat="1" ht="30" customHeight="1">
      <c r="A48" s="160" t="s">
        <v>159</v>
      </c>
      <c r="B48" s="161"/>
      <c r="C48" s="161"/>
      <c r="D48" s="161"/>
      <c r="E48" s="161"/>
      <c r="F48" s="161"/>
      <c r="G48" s="161"/>
      <c r="H48" s="162"/>
      <c r="I48" s="113"/>
      <c r="J48" s="61"/>
    </row>
    <row r="49" spans="1:10" s="48" customFormat="1" ht="30.75" customHeight="1">
      <c r="A49" s="163" t="s">
        <v>132</v>
      </c>
      <c r="B49" s="164"/>
      <c r="C49" s="164"/>
      <c r="D49" s="164"/>
      <c r="E49" s="164"/>
      <c r="F49" s="164"/>
      <c r="G49" s="164"/>
      <c r="H49" s="164"/>
      <c r="I49" s="166"/>
      <c r="J49" s="57"/>
    </row>
    <row r="50" spans="1:10" s="48" customFormat="1" ht="24" customHeight="1">
      <c r="A50" s="84">
        <v>29</v>
      </c>
      <c r="B50" s="105" t="s">
        <v>70</v>
      </c>
      <c r="C50" s="70" t="s">
        <v>134</v>
      </c>
      <c r="D50" s="84">
        <v>22</v>
      </c>
      <c r="E50" s="84" t="s">
        <v>20</v>
      </c>
      <c r="F50" s="104"/>
      <c r="G50" s="104"/>
      <c r="H50" s="102"/>
      <c r="I50" s="102"/>
      <c r="J50" s="61"/>
    </row>
    <row r="51" spans="1:10" s="48" customFormat="1" ht="28.5">
      <c r="A51" s="84">
        <v>30</v>
      </c>
      <c r="B51" s="105" t="s">
        <v>125</v>
      </c>
      <c r="C51" s="70" t="s">
        <v>134</v>
      </c>
      <c r="D51" s="84">
        <v>10</v>
      </c>
      <c r="E51" s="84" t="s">
        <v>20</v>
      </c>
      <c r="F51" s="104"/>
      <c r="G51" s="104"/>
      <c r="H51" s="102"/>
      <c r="I51" s="102"/>
      <c r="J51" s="61"/>
    </row>
    <row r="52" spans="1:10" s="48" customFormat="1" ht="57">
      <c r="A52" s="84">
        <v>31</v>
      </c>
      <c r="B52" s="101" t="s">
        <v>71</v>
      </c>
      <c r="C52" s="70" t="s">
        <v>77</v>
      </c>
      <c r="D52" s="74">
        <v>1</v>
      </c>
      <c r="E52" s="84" t="s">
        <v>20</v>
      </c>
      <c r="F52" s="104"/>
      <c r="G52" s="104"/>
      <c r="H52" s="102"/>
      <c r="I52" s="102"/>
      <c r="J52" s="61"/>
    </row>
    <row r="53" spans="1:10" s="48" customFormat="1">
      <c r="A53" s="84">
        <v>32</v>
      </c>
      <c r="B53" s="105" t="s">
        <v>126</v>
      </c>
      <c r="C53" s="70" t="s">
        <v>106</v>
      </c>
      <c r="D53" s="74">
        <v>1</v>
      </c>
      <c r="E53" s="84" t="s">
        <v>20</v>
      </c>
      <c r="F53" s="104"/>
      <c r="G53" s="104"/>
      <c r="H53" s="102"/>
      <c r="I53" s="102"/>
      <c r="J53" s="61"/>
    </row>
    <row r="54" spans="1:10" s="48" customFormat="1">
      <c r="A54" s="84">
        <v>33</v>
      </c>
      <c r="B54" s="101" t="s">
        <v>72</v>
      </c>
      <c r="C54" s="70" t="s">
        <v>107</v>
      </c>
      <c r="D54" s="74">
        <v>1</v>
      </c>
      <c r="E54" s="84" t="s">
        <v>56</v>
      </c>
      <c r="F54" s="104"/>
      <c r="G54" s="104"/>
      <c r="H54" s="102"/>
      <c r="I54" s="106"/>
      <c r="J54" s="61"/>
    </row>
    <row r="55" spans="1:10" s="48" customFormat="1" ht="28.5">
      <c r="A55" s="84">
        <v>34</v>
      </c>
      <c r="B55" s="105" t="s">
        <v>73</v>
      </c>
      <c r="C55" s="70" t="s">
        <v>108</v>
      </c>
      <c r="D55" s="74">
        <v>1</v>
      </c>
      <c r="E55" s="84" t="s">
        <v>56</v>
      </c>
      <c r="F55" s="104"/>
      <c r="G55" s="104"/>
      <c r="H55" s="102"/>
      <c r="I55" s="102"/>
      <c r="J55" s="61"/>
    </row>
    <row r="56" spans="1:10" s="48" customFormat="1" ht="28.5">
      <c r="A56" s="84">
        <v>35</v>
      </c>
      <c r="B56" s="122" t="s">
        <v>74</v>
      </c>
      <c r="C56" s="133" t="s">
        <v>138</v>
      </c>
      <c r="D56" s="123">
        <v>1</v>
      </c>
      <c r="E56" s="121" t="s">
        <v>20</v>
      </c>
      <c r="F56" s="124"/>
      <c r="G56" s="124"/>
      <c r="H56" s="106"/>
      <c r="I56" s="102"/>
      <c r="J56" s="61"/>
    </row>
    <row r="57" spans="1:10" s="48" customFormat="1" ht="28.5">
      <c r="A57" s="84">
        <v>36</v>
      </c>
      <c r="B57" s="101" t="s">
        <v>75</v>
      </c>
      <c r="C57" s="133" t="s">
        <v>109</v>
      </c>
      <c r="D57" s="123">
        <v>1</v>
      </c>
      <c r="E57" s="121" t="s">
        <v>20</v>
      </c>
      <c r="F57" s="124"/>
      <c r="G57" s="124"/>
      <c r="H57" s="106"/>
      <c r="I57" s="102"/>
      <c r="J57" s="61"/>
    </row>
    <row r="58" spans="1:10" s="48" customFormat="1" ht="45" customHeight="1">
      <c r="A58" s="84">
        <v>37</v>
      </c>
      <c r="B58" s="132" t="s">
        <v>127</v>
      </c>
      <c r="C58" s="133" t="s">
        <v>78</v>
      </c>
      <c r="D58" s="123">
        <v>1</v>
      </c>
      <c r="E58" s="121" t="s">
        <v>20</v>
      </c>
      <c r="F58" s="124"/>
      <c r="G58" s="124"/>
      <c r="H58" s="106"/>
      <c r="I58" s="102"/>
      <c r="J58" s="61"/>
    </row>
    <row r="59" spans="1:10" s="48" customFormat="1" ht="28.5">
      <c r="A59" s="84">
        <v>38</v>
      </c>
      <c r="B59" s="132" t="s">
        <v>76</v>
      </c>
      <c r="C59" s="133" t="s">
        <v>145</v>
      </c>
      <c r="D59" s="123">
        <v>1</v>
      </c>
      <c r="E59" s="121" t="s">
        <v>20</v>
      </c>
      <c r="F59" s="124"/>
      <c r="G59" s="124"/>
      <c r="H59" s="106"/>
      <c r="I59" s="102"/>
      <c r="J59" s="61"/>
    </row>
    <row r="60" spans="1:10" s="48" customFormat="1" ht="28.5">
      <c r="A60" s="84">
        <v>39</v>
      </c>
      <c r="B60" s="132" t="s">
        <v>128</v>
      </c>
      <c r="C60" s="133" t="s">
        <v>139</v>
      </c>
      <c r="D60" s="123">
        <v>1</v>
      </c>
      <c r="E60" s="121" t="s">
        <v>20</v>
      </c>
      <c r="F60" s="124"/>
      <c r="G60" s="124"/>
      <c r="H60" s="106"/>
      <c r="I60" s="102"/>
      <c r="J60" s="61"/>
    </row>
    <row r="61" spans="1:10" s="48" customFormat="1" ht="33" customHeight="1">
      <c r="A61" s="176" t="s">
        <v>160</v>
      </c>
      <c r="B61" s="177"/>
      <c r="C61" s="177"/>
      <c r="D61" s="177"/>
      <c r="E61" s="177"/>
      <c r="F61" s="177"/>
      <c r="G61" s="177"/>
      <c r="H61" s="178"/>
      <c r="I61" s="113"/>
      <c r="J61" s="61"/>
    </row>
    <row r="62" spans="1:10" s="55" customFormat="1" ht="27" customHeight="1">
      <c r="A62" s="173" t="s">
        <v>133</v>
      </c>
      <c r="B62" s="174"/>
      <c r="C62" s="174"/>
      <c r="D62" s="174"/>
      <c r="E62" s="174"/>
      <c r="F62" s="174"/>
      <c r="G62" s="174"/>
      <c r="H62" s="174"/>
      <c r="I62" s="175"/>
      <c r="J62" s="97"/>
    </row>
    <row r="63" spans="1:10" ht="34.5" customHeight="1">
      <c r="A63" s="74">
        <v>40</v>
      </c>
      <c r="B63" s="71" t="s">
        <v>80</v>
      </c>
      <c r="C63" s="142" t="s">
        <v>146</v>
      </c>
      <c r="D63" s="74">
        <v>1</v>
      </c>
      <c r="E63" s="74" t="s">
        <v>20</v>
      </c>
      <c r="F63" s="104"/>
      <c r="G63" s="104"/>
      <c r="H63" s="102"/>
      <c r="I63" s="107"/>
      <c r="J63" s="61"/>
    </row>
    <row r="64" spans="1:10" ht="42.75">
      <c r="A64" s="74">
        <v>41</v>
      </c>
      <c r="B64" s="134" t="s">
        <v>81</v>
      </c>
      <c r="C64" s="79" t="s">
        <v>151</v>
      </c>
      <c r="D64" s="74">
        <v>1</v>
      </c>
      <c r="E64" s="74" t="s">
        <v>20</v>
      </c>
      <c r="F64" s="104"/>
      <c r="G64" s="104"/>
      <c r="H64" s="102"/>
      <c r="I64" s="107"/>
      <c r="J64" s="61"/>
    </row>
    <row r="65" spans="1:10" ht="42.75">
      <c r="A65" s="74">
        <v>42</v>
      </c>
      <c r="B65" s="71" t="s">
        <v>82</v>
      </c>
      <c r="C65" s="135" t="s">
        <v>152</v>
      </c>
      <c r="D65" s="74">
        <v>1</v>
      </c>
      <c r="E65" s="74" t="s">
        <v>20</v>
      </c>
      <c r="F65" s="104"/>
      <c r="G65" s="104"/>
      <c r="H65" s="102"/>
      <c r="I65" s="107"/>
      <c r="J65" s="61"/>
    </row>
    <row r="66" spans="1:10" ht="24" customHeight="1">
      <c r="A66" s="74">
        <v>43</v>
      </c>
      <c r="B66" s="71" t="s">
        <v>62</v>
      </c>
      <c r="C66" s="70" t="s">
        <v>110</v>
      </c>
      <c r="D66" s="74">
        <v>1</v>
      </c>
      <c r="E66" s="74" t="s">
        <v>20</v>
      </c>
      <c r="F66" s="104"/>
      <c r="G66" s="104"/>
      <c r="H66" s="102"/>
      <c r="I66" s="107"/>
      <c r="J66" s="61"/>
    </row>
    <row r="67" spans="1:10" ht="47.25" customHeight="1">
      <c r="A67" s="74">
        <v>44</v>
      </c>
      <c r="B67" s="71" t="s">
        <v>83</v>
      </c>
      <c r="C67" s="140" t="s">
        <v>147</v>
      </c>
      <c r="D67" s="74">
        <v>1</v>
      </c>
      <c r="E67" s="74" t="s">
        <v>20</v>
      </c>
      <c r="F67" s="104"/>
      <c r="G67" s="104"/>
      <c r="H67" s="102"/>
      <c r="I67" s="107"/>
      <c r="J67" s="61"/>
    </row>
    <row r="68" spans="1:10" ht="28.5">
      <c r="A68" s="74">
        <v>45</v>
      </c>
      <c r="B68" s="71" t="s">
        <v>84</v>
      </c>
      <c r="C68" s="143" t="s">
        <v>150</v>
      </c>
      <c r="D68" s="74">
        <v>1</v>
      </c>
      <c r="E68" s="74" t="s">
        <v>20</v>
      </c>
      <c r="F68" s="104"/>
      <c r="G68" s="104"/>
      <c r="H68" s="102"/>
      <c r="I68" s="107"/>
      <c r="J68" s="61"/>
    </row>
    <row r="69" spans="1:10" ht="28.5">
      <c r="A69" s="74">
        <v>46</v>
      </c>
      <c r="B69" s="71" t="s">
        <v>85</v>
      </c>
      <c r="C69" s="70" t="s">
        <v>148</v>
      </c>
      <c r="D69" s="74">
        <v>1</v>
      </c>
      <c r="E69" s="74" t="s">
        <v>20</v>
      </c>
      <c r="F69" s="104"/>
      <c r="G69" s="104"/>
      <c r="H69" s="102"/>
      <c r="I69" s="107"/>
      <c r="J69" s="61"/>
    </row>
    <row r="70" spans="1:10" ht="22.5" customHeight="1">
      <c r="A70" s="74">
        <v>47</v>
      </c>
      <c r="B70" s="71" t="s">
        <v>86</v>
      </c>
      <c r="C70" s="70" t="s">
        <v>111</v>
      </c>
      <c r="D70" s="74">
        <v>1</v>
      </c>
      <c r="E70" s="74" t="s">
        <v>20</v>
      </c>
      <c r="F70" s="104"/>
      <c r="G70" s="104"/>
      <c r="H70" s="102"/>
      <c r="I70" s="107"/>
      <c r="J70" s="61"/>
    </row>
    <row r="71" spans="1:10" ht="33.75" customHeight="1">
      <c r="A71" s="74">
        <v>48</v>
      </c>
      <c r="B71" s="71" t="s">
        <v>87</v>
      </c>
      <c r="C71" s="143" t="s">
        <v>149</v>
      </c>
      <c r="D71" s="74">
        <v>1</v>
      </c>
      <c r="E71" s="74" t="s">
        <v>20</v>
      </c>
      <c r="F71" s="104"/>
      <c r="G71" s="104"/>
      <c r="H71" s="102"/>
      <c r="I71" s="107"/>
      <c r="J71" s="61"/>
    </row>
    <row r="72" spans="1:10" ht="99.75">
      <c r="A72" s="74">
        <v>49</v>
      </c>
      <c r="B72" s="71" t="s">
        <v>88</v>
      </c>
      <c r="C72" s="70" t="s">
        <v>140</v>
      </c>
      <c r="D72" s="74">
        <v>1</v>
      </c>
      <c r="E72" s="74" t="s">
        <v>56</v>
      </c>
      <c r="F72" s="104"/>
      <c r="G72" s="104"/>
      <c r="H72" s="102"/>
      <c r="I72" s="107"/>
      <c r="J72" s="61"/>
    </row>
    <row r="73" spans="1:10" ht="30" customHeight="1">
      <c r="A73" s="125"/>
      <c r="B73" s="156" t="s">
        <v>161</v>
      </c>
      <c r="C73" s="170"/>
      <c r="D73" s="170"/>
      <c r="E73" s="170"/>
      <c r="F73" s="170"/>
      <c r="G73" s="170"/>
      <c r="H73" s="171"/>
      <c r="I73" s="113"/>
      <c r="J73" s="61"/>
    </row>
    <row r="74" spans="1:10" s="48" customFormat="1" ht="25.5" customHeight="1">
      <c r="A74" s="172" t="s">
        <v>164</v>
      </c>
      <c r="B74" s="172"/>
      <c r="C74" s="172"/>
      <c r="D74" s="172"/>
      <c r="E74" s="172"/>
      <c r="F74" s="126" t="s">
        <v>57</v>
      </c>
      <c r="G74" s="126"/>
      <c r="H74" s="127" t="s">
        <v>57</v>
      </c>
      <c r="I74" s="127"/>
      <c r="J74" s="57"/>
    </row>
    <row r="75" spans="1:10" ht="16.5" customHeight="1">
      <c r="A75" s="62"/>
      <c r="B75" s="62"/>
      <c r="C75" s="120"/>
      <c r="D75" s="62"/>
      <c r="E75" s="62"/>
      <c r="F75" s="62"/>
      <c r="G75" s="62"/>
      <c r="H75" s="62"/>
      <c r="I75" s="62"/>
    </row>
    <row r="76" spans="1:10" ht="16.5" customHeight="1">
      <c r="B76" s="108"/>
      <c r="I76" s="62"/>
    </row>
    <row r="77" spans="1:10" ht="16.5" customHeight="1">
      <c r="A77" s="62"/>
      <c r="B77" s="62"/>
      <c r="C77" s="120"/>
      <c r="D77" s="62"/>
      <c r="E77" s="62"/>
      <c r="F77" s="62"/>
      <c r="G77" s="62"/>
      <c r="H77" s="62"/>
      <c r="I77" s="62"/>
    </row>
    <row r="80" spans="1:10">
      <c r="D80" s="109" t="s">
        <v>18</v>
      </c>
    </row>
    <row r="81" spans="2:7" ht="16.5">
      <c r="D81" s="110" t="s">
        <v>19</v>
      </c>
    </row>
    <row r="82" spans="2:7" ht="26.25" customHeight="1">
      <c r="B82" s="139"/>
      <c r="C82" s="139"/>
      <c r="D82" s="139"/>
      <c r="E82" s="139"/>
      <c r="F82" s="139"/>
      <c r="G82" s="139"/>
    </row>
    <row r="84" spans="2:7" ht="15">
      <c r="B84" s="111"/>
    </row>
    <row r="85" spans="2:7" ht="15">
      <c r="B85" s="111"/>
    </row>
  </sheetData>
  <mergeCells count="16">
    <mergeCell ref="B73:H73"/>
    <mergeCell ref="A48:H48"/>
    <mergeCell ref="A44:H44"/>
    <mergeCell ref="A74:E74"/>
    <mergeCell ref="A49:I49"/>
    <mergeCell ref="A62:I62"/>
    <mergeCell ref="A45:I45"/>
    <mergeCell ref="A61:H61"/>
    <mergeCell ref="B5:I7"/>
    <mergeCell ref="A25:H25"/>
    <mergeCell ref="A28:H28"/>
    <mergeCell ref="A11:I11"/>
    <mergeCell ref="A41:I41"/>
    <mergeCell ref="A29:I29"/>
    <mergeCell ref="A26:I26"/>
    <mergeCell ref="A40:H40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opLeftCell="A4" zoomScale="70" zoomScaleNormal="70" workbookViewId="0">
      <selection activeCell="B4" sqref="B4"/>
    </sheetView>
  </sheetViews>
  <sheetFormatPr defaultRowHeight="14.25"/>
  <cols>
    <col min="1" max="1" width="4" style="59" customWidth="1"/>
    <col min="2" max="2" width="34.875" style="59" customWidth="1"/>
    <col min="3" max="3" width="34.625" style="59" customWidth="1"/>
    <col min="4" max="4" width="5.25" style="59" customWidth="1"/>
    <col min="5" max="5" width="6" style="59" customWidth="1"/>
    <col min="6" max="6" width="12.625" style="59" customWidth="1"/>
    <col min="7" max="7" width="16.125" style="59" customWidth="1"/>
    <col min="8" max="8" width="14.875" style="59" customWidth="1"/>
    <col min="9" max="9" width="16.125" style="59" customWidth="1"/>
    <col min="10" max="10" width="13.75" style="59" customWidth="1"/>
    <col min="11" max="11" width="22.625" customWidth="1"/>
  </cols>
  <sheetData>
    <row r="1" spans="1:11">
      <c r="A1" s="54"/>
      <c r="B1" s="54"/>
      <c r="C1" s="54"/>
      <c r="D1" s="54"/>
      <c r="E1" s="54"/>
    </row>
    <row r="2" spans="1:11">
      <c r="A2" s="54"/>
      <c r="B2" s="54"/>
      <c r="C2" s="54"/>
      <c r="D2" s="54"/>
      <c r="E2" s="54"/>
    </row>
    <row r="3" spans="1:11">
      <c r="A3" s="49"/>
      <c r="B3" s="49"/>
      <c r="C3" s="49"/>
      <c r="D3" s="49"/>
      <c r="E3" s="49"/>
      <c r="F3" s="63" t="s">
        <v>6</v>
      </c>
      <c r="G3" s="64"/>
    </row>
    <row r="4" spans="1:11" ht="28.5">
      <c r="A4" s="50" t="s">
        <v>9</v>
      </c>
      <c r="B4" s="50"/>
      <c r="C4" s="50"/>
      <c r="D4" s="50"/>
      <c r="E4" s="50"/>
      <c r="F4" s="65" t="s">
        <v>12</v>
      </c>
      <c r="G4" s="66"/>
    </row>
    <row r="5" spans="1:11">
      <c r="A5" s="50"/>
      <c r="B5" s="50"/>
      <c r="C5" s="50"/>
      <c r="D5" s="50"/>
      <c r="E5" s="50"/>
      <c r="F5" s="67" t="s">
        <v>11</v>
      </c>
      <c r="G5" s="68"/>
    </row>
    <row r="6" spans="1:11" ht="15">
      <c r="A6" s="50" t="s">
        <v>9</v>
      </c>
      <c r="B6" s="50"/>
      <c r="C6" s="50"/>
      <c r="D6" s="51"/>
      <c r="E6" s="50"/>
    </row>
    <row r="7" spans="1:11" ht="15">
      <c r="A7" s="50" t="s">
        <v>10</v>
      </c>
      <c r="B7" s="50"/>
      <c r="C7" s="50"/>
      <c r="D7" s="51"/>
      <c r="E7" s="50"/>
    </row>
    <row r="8" spans="1:11" ht="15">
      <c r="D8" s="51"/>
      <c r="E8" s="50"/>
    </row>
    <row r="9" spans="1:11" ht="15">
      <c r="A9" s="50"/>
      <c r="D9" s="83" t="s">
        <v>8</v>
      </c>
      <c r="E9" s="83"/>
      <c r="F9" s="83"/>
    </row>
    <row r="10" spans="1:11">
      <c r="A10" s="50"/>
      <c r="B10" s="50"/>
      <c r="C10" s="50"/>
      <c r="D10" s="50"/>
      <c r="E10" s="50"/>
    </row>
    <row r="11" spans="1:11" ht="95.25" customHeight="1">
      <c r="A11" s="52" t="s">
        <v>0</v>
      </c>
      <c r="B11" s="52" t="s">
        <v>1</v>
      </c>
      <c r="C11" s="52" t="s">
        <v>5</v>
      </c>
      <c r="D11" s="56" t="s">
        <v>2</v>
      </c>
      <c r="E11" s="56" t="s">
        <v>3</v>
      </c>
      <c r="F11" s="69" t="s">
        <v>43</v>
      </c>
      <c r="G11" s="60" t="s">
        <v>45</v>
      </c>
      <c r="H11" s="60" t="s">
        <v>42</v>
      </c>
      <c r="I11" s="60" t="s">
        <v>46</v>
      </c>
      <c r="J11" s="60" t="s">
        <v>47</v>
      </c>
    </row>
    <row r="12" spans="1:11">
      <c r="A12" s="53">
        <v>1</v>
      </c>
      <c r="B12" s="53">
        <v>2</v>
      </c>
      <c r="C12" s="84">
        <v>3</v>
      </c>
      <c r="D12" s="84">
        <v>4</v>
      </c>
      <c r="E12" s="84">
        <v>5</v>
      </c>
      <c r="F12" s="84">
        <v>6</v>
      </c>
      <c r="G12" s="84">
        <v>7</v>
      </c>
      <c r="H12" s="84">
        <v>8</v>
      </c>
      <c r="I12" s="84">
        <v>9</v>
      </c>
      <c r="J12" s="84">
        <v>10</v>
      </c>
    </row>
    <row r="13" spans="1:11" ht="30" customHeight="1">
      <c r="A13" s="180" t="s">
        <v>31</v>
      </c>
      <c r="B13" s="181"/>
      <c r="C13" s="181"/>
      <c r="D13" s="181"/>
      <c r="E13" s="181"/>
      <c r="F13" s="181"/>
      <c r="G13" s="181"/>
      <c r="H13" s="181"/>
      <c r="I13" s="181"/>
      <c r="J13" s="182"/>
    </row>
    <row r="14" spans="1:11" s="48" customFormat="1" ht="83.25" customHeight="1">
      <c r="A14" s="53">
        <v>1</v>
      </c>
      <c r="B14" s="71" t="s">
        <v>21</v>
      </c>
      <c r="C14" s="70" t="s">
        <v>22</v>
      </c>
      <c r="D14" s="53">
        <v>2</v>
      </c>
      <c r="E14" s="53" t="s">
        <v>33</v>
      </c>
      <c r="F14" s="86">
        <f>H14/1.23</f>
        <v>51.487804878048777</v>
      </c>
      <c r="G14" s="86"/>
      <c r="H14" s="86">
        <v>63.33</v>
      </c>
      <c r="I14" s="86"/>
      <c r="J14" s="86">
        <f>D14*H14</f>
        <v>126.66</v>
      </c>
      <c r="K14" s="61" t="s">
        <v>41</v>
      </c>
    </row>
    <row r="15" spans="1:11" s="48" customFormat="1" ht="79.5" customHeight="1">
      <c r="A15" s="53">
        <v>2</v>
      </c>
      <c r="B15" s="71" t="s">
        <v>23</v>
      </c>
      <c r="C15" s="70" t="s">
        <v>22</v>
      </c>
      <c r="D15" s="53">
        <v>1</v>
      </c>
      <c r="E15" s="53" t="s">
        <v>33</v>
      </c>
      <c r="F15" s="86">
        <f>H15/1.23</f>
        <v>51.487804878048777</v>
      </c>
      <c r="G15" s="86"/>
      <c r="H15" s="86">
        <v>63.33</v>
      </c>
      <c r="I15" s="86"/>
      <c r="J15" s="86">
        <f>D15*H15</f>
        <v>63.33</v>
      </c>
      <c r="K15" s="61" t="s">
        <v>41</v>
      </c>
    </row>
    <row r="16" spans="1:11" s="48" customFormat="1" ht="84.75" customHeight="1">
      <c r="A16" s="73">
        <v>3</v>
      </c>
      <c r="B16" s="71" t="s">
        <v>24</v>
      </c>
      <c r="C16" s="70" t="s">
        <v>22</v>
      </c>
      <c r="D16" s="53">
        <v>2</v>
      </c>
      <c r="E16" s="53" t="s">
        <v>33</v>
      </c>
      <c r="F16" s="86">
        <f>H16/1.23</f>
        <v>51.487804878048777</v>
      </c>
      <c r="G16" s="86"/>
      <c r="H16" s="86">
        <v>63.33</v>
      </c>
      <c r="I16" s="86"/>
      <c r="J16" s="86">
        <f>D16*H16</f>
        <v>126.66</v>
      </c>
      <c r="K16" s="61" t="s">
        <v>41</v>
      </c>
    </row>
    <row r="17" spans="1:15" s="48" customFormat="1" ht="86.25" customHeight="1">
      <c r="A17" s="73">
        <v>4</v>
      </c>
      <c r="B17" s="71" t="s">
        <v>25</v>
      </c>
      <c r="C17" s="70" t="s">
        <v>22</v>
      </c>
      <c r="D17" s="53">
        <v>1</v>
      </c>
      <c r="E17" s="53" t="s">
        <v>33</v>
      </c>
      <c r="F17" s="86">
        <f>H17/1.23</f>
        <v>51.487804878048777</v>
      </c>
      <c r="G17" s="86"/>
      <c r="H17" s="86">
        <v>63.33</v>
      </c>
      <c r="I17" s="86"/>
      <c r="J17" s="86">
        <f>D17*H17</f>
        <v>63.33</v>
      </c>
      <c r="K17" s="61" t="s">
        <v>41</v>
      </c>
    </row>
    <row r="18" spans="1:15" s="48" customFormat="1" ht="23.25" customHeight="1">
      <c r="A18" s="180" t="s">
        <v>7</v>
      </c>
      <c r="B18" s="181"/>
      <c r="C18" s="181"/>
      <c r="D18" s="181"/>
      <c r="E18" s="181"/>
      <c r="F18" s="181"/>
      <c r="G18" s="181"/>
      <c r="H18" s="181"/>
      <c r="I18" s="181"/>
      <c r="J18" s="182"/>
      <c r="K18" s="57"/>
    </row>
    <row r="19" spans="1:15" s="48" customFormat="1" ht="44.25" customHeight="1">
      <c r="A19" s="53">
        <v>1</v>
      </c>
      <c r="B19" s="75" t="s">
        <v>26</v>
      </c>
      <c r="C19" s="70" t="s">
        <v>28</v>
      </c>
      <c r="D19" s="74">
        <v>12</v>
      </c>
      <c r="E19" s="53" t="s">
        <v>27</v>
      </c>
      <c r="F19" s="86">
        <f>H19/1.23</f>
        <v>26.422764227642276</v>
      </c>
      <c r="G19" s="86"/>
      <c r="H19" s="86">
        <v>32.5</v>
      </c>
      <c r="I19" s="86"/>
      <c r="J19" s="86">
        <f>D19*H19</f>
        <v>390</v>
      </c>
      <c r="K19" s="61" t="s">
        <v>41</v>
      </c>
    </row>
    <row r="20" spans="1:15" s="48" customFormat="1" ht="44.25" customHeight="1">
      <c r="A20" s="53">
        <v>2</v>
      </c>
      <c r="B20" s="75" t="s">
        <v>29</v>
      </c>
      <c r="C20" s="70" t="s">
        <v>30</v>
      </c>
      <c r="D20" s="74">
        <v>9</v>
      </c>
      <c r="E20" s="53" t="s">
        <v>27</v>
      </c>
      <c r="F20" s="86">
        <f>H20/1.23</f>
        <v>10.83739837398374</v>
      </c>
      <c r="G20" s="86"/>
      <c r="H20" s="86">
        <v>13.33</v>
      </c>
      <c r="I20" s="86"/>
      <c r="J20" s="86">
        <f>D20*H20</f>
        <v>119.97</v>
      </c>
      <c r="K20" s="61" t="s">
        <v>41</v>
      </c>
    </row>
    <row r="21" spans="1:15" s="55" customFormat="1" ht="27" customHeight="1">
      <c r="A21" s="183" t="s">
        <v>40</v>
      </c>
      <c r="B21" s="184"/>
      <c r="C21" s="184"/>
      <c r="D21" s="184"/>
      <c r="E21" s="184"/>
      <c r="F21" s="184"/>
      <c r="G21" s="184"/>
      <c r="H21" s="184"/>
      <c r="I21" s="184"/>
      <c r="J21" s="185"/>
      <c r="K21" s="76"/>
    </row>
    <row r="22" spans="1:15" s="54" customFormat="1" ht="67.5" customHeight="1">
      <c r="A22" s="77">
        <v>1</v>
      </c>
      <c r="B22" s="78" t="s">
        <v>32</v>
      </c>
      <c r="C22" s="79" t="s">
        <v>39</v>
      </c>
      <c r="D22" s="77">
        <v>1</v>
      </c>
      <c r="E22" s="77" t="s">
        <v>33</v>
      </c>
      <c r="F22" s="86">
        <f>H22/1.23</f>
        <v>51.487804878048777</v>
      </c>
      <c r="G22" s="90"/>
      <c r="H22" s="86">
        <v>63.33</v>
      </c>
      <c r="I22" s="86"/>
      <c r="J22" s="86">
        <f>D22*H22</f>
        <v>63.33</v>
      </c>
      <c r="K22" s="61" t="s">
        <v>41</v>
      </c>
    </row>
    <row r="23" spans="1:15" s="54" customFormat="1" ht="67.5" customHeight="1">
      <c r="A23" s="77">
        <v>2</v>
      </c>
      <c r="B23" s="78" t="s">
        <v>34</v>
      </c>
      <c r="C23" s="79" t="s">
        <v>39</v>
      </c>
      <c r="D23" s="77">
        <v>1</v>
      </c>
      <c r="E23" s="77" t="s">
        <v>33</v>
      </c>
      <c r="F23" s="86">
        <f>H23/1.23</f>
        <v>51.487804878048777</v>
      </c>
      <c r="G23" s="90"/>
      <c r="H23" s="86">
        <v>63.33</v>
      </c>
      <c r="I23" s="86"/>
      <c r="J23" s="86">
        <f>D23*H23</f>
        <v>63.33</v>
      </c>
      <c r="K23" s="61" t="s">
        <v>41</v>
      </c>
    </row>
    <row r="24" spans="1:15" s="54" customFormat="1" ht="76.5" customHeight="1">
      <c r="A24" s="77">
        <v>3</v>
      </c>
      <c r="B24" s="78" t="s">
        <v>35</v>
      </c>
      <c r="C24" s="79" t="s">
        <v>39</v>
      </c>
      <c r="D24" s="77">
        <v>1</v>
      </c>
      <c r="E24" s="77" t="s">
        <v>33</v>
      </c>
      <c r="F24" s="86">
        <f>H24/1.23</f>
        <v>56.91056910569106</v>
      </c>
      <c r="G24" s="90"/>
      <c r="H24" s="86">
        <v>70</v>
      </c>
      <c r="I24" s="86"/>
      <c r="J24" s="86">
        <f>D24*H24</f>
        <v>70</v>
      </c>
      <c r="K24" s="61" t="s">
        <v>44</v>
      </c>
    </row>
    <row r="25" spans="1:15" s="54" customFormat="1" ht="45" customHeight="1">
      <c r="A25" s="77">
        <v>4</v>
      </c>
      <c r="B25" s="78" t="s">
        <v>36</v>
      </c>
      <c r="C25" s="79" t="s">
        <v>37</v>
      </c>
      <c r="D25" s="77">
        <v>1</v>
      </c>
      <c r="E25" s="77" t="s">
        <v>33</v>
      </c>
      <c r="F25" s="91"/>
      <c r="G25" s="92">
        <f>I25/1.23</f>
        <v>24.390243902439025</v>
      </c>
      <c r="H25" s="91"/>
      <c r="I25" s="93">
        <v>30</v>
      </c>
      <c r="J25" s="85">
        <f>D25*I25</f>
        <v>30</v>
      </c>
      <c r="K25" s="87" t="s">
        <v>50</v>
      </c>
      <c r="L25" s="89" t="s">
        <v>48</v>
      </c>
      <c r="M25" s="89"/>
      <c r="N25" s="89"/>
      <c r="O25" s="89"/>
    </row>
    <row r="26" spans="1:15" s="54" customFormat="1" ht="43.5" customHeight="1">
      <c r="A26" s="77">
        <v>5</v>
      </c>
      <c r="B26" s="78" t="s">
        <v>38</v>
      </c>
      <c r="C26" s="79" t="s">
        <v>37</v>
      </c>
      <c r="D26" s="77">
        <v>1</v>
      </c>
      <c r="E26" s="77" t="s">
        <v>33</v>
      </c>
      <c r="F26" s="91"/>
      <c r="G26" s="92">
        <f>I26/1.23</f>
        <v>24.390243902439025</v>
      </c>
      <c r="H26" s="91"/>
      <c r="I26" s="93">
        <v>30</v>
      </c>
      <c r="J26" s="85">
        <f>D26*I26</f>
        <v>30</v>
      </c>
      <c r="K26" s="87" t="s">
        <v>50</v>
      </c>
      <c r="L26" s="89" t="s">
        <v>48</v>
      </c>
      <c r="M26" s="89"/>
      <c r="N26" s="89"/>
      <c r="O26" s="89"/>
    </row>
    <row r="27" spans="1:15" ht="15">
      <c r="A27" s="179" t="s">
        <v>4</v>
      </c>
      <c r="B27" s="179"/>
      <c r="C27" s="179"/>
      <c r="D27" s="179"/>
      <c r="E27" s="179"/>
      <c r="F27" s="88">
        <f>SUM(F14:F17,F19:F20,F22:F24)</f>
        <v>403.09756097560978</v>
      </c>
      <c r="G27" s="94">
        <f>SUM(G25:G26)</f>
        <v>48.780487804878049</v>
      </c>
      <c r="H27" s="94">
        <f>SUM(H14:H17,H19:H20,H22:H24)</f>
        <v>495.80999999999995</v>
      </c>
      <c r="I27" s="94"/>
      <c r="J27" s="94">
        <f>SUM(J14:J17,J19:J20,J22:J26)</f>
        <v>1146.6100000000001</v>
      </c>
    </row>
    <row r="29" spans="1:15">
      <c r="B29" s="98" t="s">
        <v>49</v>
      </c>
    </row>
    <row r="31" spans="1:15">
      <c r="A31" s="54" t="s">
        <v>15</v>
      </c>
      <c r="B31" s="54"/>
      <c r="C31" s="54"/>
      <c r="D31" s="54"/>
      <c r="E31" s="54"/>
    </row>
    <row r="32" spans="1:15">
      <c r="A32" s="54"/>
      <c r="B32" s="54"/>
      <c r="C32" s="54"/>
      <c r="D32" s="54"/>
      <c r="E32" s="54"/>
    </row>
    <row r="33" spans="1:7">
      <c r="A33" s="54" t="s">
        <v>17</v>
      </c>
      <c r="B33" s="95"/>
      <c r="C33" s="54"/>
      <c r="D33" s="54"/>
      <c r="E33" s="54"/>
    </row>
    <row r="34" spans="1:7">
      <c r="A34" s="54" t="s">
        <v>16</v>
      </c>
      <c r="B34" s="95"/>
      <c r="C34" s="54"/>
      <c r="D34" s="54"/>
      <c r="E34" s="54"/>
    </row>
    <row r="35" spans="1:7">
      <c r="A35" s="54"/>
      <c r="B35" s="54"/>
      <c r="C35" s="54"/>
      <c r="D35" s="54"/>
      <c r="E35" s="54"/>
    </row>
    <row r="36" spans="1:7">
      <c r="A36" s="54"/>
      <c r="B36" s="54"/>
      <c r="C36" s="54"/>
      <c r="D36" s="54"/>
      <c r="E36" s="54"/>
    </row>
    <row r="37" spans="1:7">
      <c r="A37" s="54"/>
      <c r="B37" s="54"/>
      <c r="C37" s="54"/>
      <c r="D37" s="54"/>
      <c r="E37" s="54"/>
    </row>
    <row r="38" spans="1:7">
      <c r="A38" s="54"/>
      <c r="B38" s="54"/>
      <c r="C38" s="54"/>
      <c r="D38" s="80" t="s">
        <v>18</v>
      </c>
      <c r="E38" s="54"/>
    </row>
    <row r="39" spans="1:7" ht="16.5">
      <c r="A39" s="54"/>
      <c r="B39" s="54"/>
      <c r="C39" s="54"/>
      <c r="D39" s="81" t="s">
        <v>19</v>
      </c>
      <c r="E39" s="54"/>
    </row>
    <row r="40" spans="1:7" ht="16.5">
      <c r="A40" s="54"/>
      <c r="B40" s="54" t="s">
        <v>13</v>
      </c>
      <c r="C40" s="54"/>
      <c r="D40" s="82"/>
      <c r="E40" s="54"/>
    </row>
    <row r="41" spans="1:7">
      <c r="A41" s="54"/>
      <c r="B41" s="186" t="s">
        <v>14</v>
      </c>
      <c r="C41" s="187"/>
      <c r="D41" s="187"/>
      <c r="E41" s="187"/>
      <c r="F41" s="96"/>
      <c r="G41" s="96"/>
    </row>
  </sheetData>
  <mergeCells count="5">
    <mergeCell ref="A27:E27"/>
    <mergeCell ref="A18:J18"/>
    <mergeCell ref="A21:J21"/>
    <mergeCell ref="A13:J13"/>
    <mergeCell ref="B41:E4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F5BE61AD-000E-4B42-AADE-6AB33CF481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Przegląd 2016</vt:lpstr>
      <vt:lpstr>Arkusz1</vt:lpstr>
      <vt:lpstr>Zestawienie wyceny</vt:lpstr>
      <vt:lpstr>Narty</vt:lpstr>
      <vt:lpstr>'Zestawienie wyceny'!OLE_LINK5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KORCZYNSKA</dc:creator>
  <cp:lastModifiedBy>Mazur Krystyna</cp:lastModifiedBy>
  <cp:lastPrinted>2023-02-22T08:11:51Z</cp:lastPrinted>
  <dcterms:created xsi:type="dcterms:W3CDTF">2015-10-12T09:41:38Z</dcterms:created>
  <dcterms:modified xsi:type="dcterms:W3CDTF">2025-05-30T06:08:28Z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31ec6223-64ab-4d46-9386-1353d7d0219a</vt:lpwstr>
  </property>
  <property fmtid="{D5CDD505-2E9C-101B-9397-08002B2CF9AE}" pid="3" name="bjSaver">
    <vt:lpwstr>y+QDIuSKc+T57h5W/TcipPZ8NzQO4yAz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author">
    <vt:lpwstr>KORCZYNSKA</vt:lpwstr>
  </property>
  <property fmtid="{D5CDD505-2E9C-101B-9397-08002B2CF9AE}" pid="10" name="s5636:Creator type=organization">
    <vt:lpwstr>MILNET-Z</vt:lpwstr>
  </property>
  <property fmtid="{D5CDD505-2E9C-101B-9397-08002B2CF9AE}" pid="11" name="s5636:Creator type=IP">
    <vt:lpwstr>10.100.115.203</vt:lpwstr>
  </property>
</Properties>
</file>