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<sst xmlns="http://schemas.openxmlformats.org/spreadsheetml/2006/main" uniqueCount="72">
  <si>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</si>
  <si>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</si>
  <si>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</si>
  <si>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Udzielanie świadczeń zdrowotnych potrzebnych do sprawowania profilaktycznej opieki zdrowotnej funkcjonariuszy oraz pracowników cywilnych Służby Więziennej zatrudnionych w Areszcie Śledczym w Warszawie -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</si>
  <si>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</si>
  <si>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</si>
  <si>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</si>
  <si>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</si>
  <si>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</si>
  <si>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</si>
  <si>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</si>
  <si>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</si>
  <si>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przez okres 12 msc. Proszę potwierdzić wpisując "Akceptuję"</t>
  </si>
  <si>
    <t>RODO</t>
  </si>
  <si>
    <t>Przyjmuję do wiadomości i akceptuję zapisy klauzuli informacyjnej. Proszę potwierdzić wpisując "Akceptuję"</t>
  </si>
  <si>
    <t xml:space="preserve">Czas dojazdu publicznymi środkami transportu </t>
  </si>
  <si>
    <t xml:space="preserve">od 0 do 60 minut - 40pkt
od 61 minut do 120 minut - 20 pkt
od 121 minut i wyżej - 0 pkt 
Proszę wpisać czas dojazdu publicznymi środkami transportu </t>
  </si>
  <si>
    <t>Wzór umowy</t>
  </si>
  <si>
    <t>Wykonawca akceptuje warunki realizacji określone na wzorze umowy, stanowiącym załącznik do niniejszego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</si>
  <si>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</si>
  <si>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</si>
  <si>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</si>
  <si>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</si>
  <si>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</si>
  <si>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</si>
  <si>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</si>
  <si>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Konsulatacje i badania okulistyczne </t>
  </si>
  <si>
    <t>konsultacja i badanie okulistyczne niezbędne do wydania orzeczenia (OISW w Warszawie posiada w strukturach lekarza orzecznika medycyny pracy)</t>
  </si>
  <si>
    <t>szt.</t>
  </si>
  <si>
    <t>23%</t>
  </si>
  <si>
    <t>PLN</t>
  </si>
  <si>
    <t xml:space="preserve">Konsultacje i badania neurologiczne </t>
  </si>
  <si>
    <t>konsultacja i badanie neurologiczne niezbędne do wydania orzeczenia (OISW w Warszawie posiada w strukturach lekarza orzecznika medycyny pracy)</t>
  </si>
  <si>
    <t xml:space="preserve">Konsultacje i badania laryngologiczne </t>
  </si>
  <si>
    <t>Konsultacje i badanie laryngologiczne z audiogramem niezbędne do wydania orzeczenia (OISW w Warszawie posiada w strukturach lekarza orzecznika medycyny pracy)</t>
  </si>
  <si>
    <t>Badanie laboratoryjne</t>
  </si>
  <si>
    <t>Morfologia z rozmazem</t>
  </si>
  <si>
    <t>Lipidogram</t>
  </si>
  <si>
    <t>Glukoza</t>
  </si>
  <si>
    <t>Cholesterol całkowity</t>
  </si>
  <si>
    <t>Bilirubina całkowita</t>
  </si>
  <si>
    <t>ALAT</t>
  </si>
  <si>
    <t>ASPAT</t>
  </si>
  <si>
    <t>KREATYNINA</t>
  </si>
  <si>
    <t>RETIKULOCYTY</t>
  </si>
  <si>
    <t>HIV</t>
  </si>
  <si>
    <t>ANTY HCV</t>
  </si>
  <si>
    <t>HBS P/CIAŁA</t>
  </si>
  <si>
    <t>mocz</t>
  </si>
  <si>
    <t>Usługa medyczna</t>
  </si>
  <si>
    <t>Konsultacje i badanie psychiatryczne</t>
  </si>
  <si>
    <t>EKG</t>
  </si>
  <si>
    <t>badanie EKG</t>
  </si>
  <si>
    <t>Pole widzenia</t>
  </si>
  <si>
    <t>konsultacja i badanie niezbędne do wydania orzeczenia (OISW w Warszawie posiada w strukturach lekarza orzecznika medycyny pracy)</t>
  </si>
  <si>
    <t>RTG</t>
  </si>
  <si>
    <t>badanie RTG klatki piersiowej</t>
  </si>
  <si>
    <t>Widzenie zmierzchowe</t>
  </si>
  <si>
    <t>Audiogram</t>
  </si>
  <si>
    <t>Badania sanitarno-epidemiologiczne</t>
  </si>
  <si>
    <t>Próby wątrobowe</t>
  </si>
  <si>
    <t>badanie laboratoryjne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</si>
  <si>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</si>
  <si>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</si>
  <si>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</si>
  <si>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</si>
  <si>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</si>
  <si>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</si>
  <si>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SWZO.docx</t>
  </si>
  <si>
    <t>RODO.doc</t>
  </si>
  <si>
    <t>Umowa Swiadczenia zdrowotne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</si>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</sst>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5094a6fa9e5158cb88c8af509709cce.doc" TargetMode="External"/><Relationship Id="rId_hyperlink_2" Type="http://schemas.openxmlformats.org/officeDocument/2006/relationships/hyperlink" Target="https://zonky.platformazakupowa.pl/file/get_new/8a9cb80074e989da5be2da47756da5cb.docx" TargetMode="External"/><Relationship Id="rId_hyperlink_3" Type="http://schemas.openxmlformats.org/officeDocument/2006/relationships/hyperlink" Target="https://zonky.platformazakupowa.pl/file/get_new/914d33cfebbe756d2c029f374d3955af.doc" TargetMode="External"/><Relationship Id="rId_hyperlink_4" Type="http://schemas.openxmlformats.org/officeDocument/2006/relationships/hyperlink" Target="https://zonky.platformazakupowa.pl/file/get_new/9f606e8de7f4542d563d219addd2a3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3086130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3087022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1716380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1716772</v>
      </c>
      <c r="C15" s="6" t="s">
        <v>31</v>
      </c>
      <c r="D15" s="6" t="s">
        <v>32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1716773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1716774</v>
      </c>
      <c r="C17" s="6" t="s">
        <v>35</v>
      </c>
      <c r="D17" s="6" t="s">
        <v>36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1716775</v>
      </c>
      <c r="C18" s="6" t="s">
        <v>35</v>
      </c>
      <c r="D18" s="6" t="s">
        <v>37</v>
      </c>
      <c r="E18" s="6">
        <v>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1716776</v>
      </c>
      <c r="C19" s="6" t="s">
        <v>35</v>
      </c>
      <c r="D19" s="6" t="s">
        <v>38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1716777</v>
      </c>
      <c r="C20" s="6" t="s">
        <v>35</v>
      </c>
      <c r="D20" s="6" t="s">
        <v>39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1716780</v>
      </c>
      <c r="C21" s="6" t="s">
        <v>35</v>
      </c>
      <c r="D21" s="6" t="s">
        <v>40</v>
      </c>
      <c r="E21" s="6">
        <v>100.0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1716781</v>
      </c>
      <c r="C22" s="6" t="s">
        <v>35</v>
      </c>
      <c r="D22" s="6" t="s">
        <v>41</v>
      </c>
      <c r="E22" s="6">
        <v>100.0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1716783</v>
      </c>
      <c r="C23" s="6" t="s">
        <v>35</v>
      </c>
      <c r="D23" s="6" t="s">
        <v>42</v>
      </c>
      <c r="E23" s="6">
        <v>90.0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1716784</v>
      </c>
      <c r="C24" s="6" t="s">
        <v>35</v>
      </c>
      <c r="D24" s="6" t="s">
        <v>43</v>
      </c>
      <c r="E24" s="6">
        <v>30.0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1716785</v>
      </c>
      <c r="C25" s="6" t="s">
        <v>35</v>
      </c>
      <c r="D25" s="6" t="s">
        <v>44</v>
      </c>
      <c r="E25" s="6">
        <v>40.0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1716786</v>
      </c>
      <c r="C26" s="6" t="s">
        <v>35</v>
      </c>
      <c r="D26" s="6" t="s">
        <v>45</v>
      </c>
      <c r="E26" s="6">
        <v>30.0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1716787</v>
      </c>
      <c r="C27" s="6" t="s">
        <v>35</v>
      </c>
      <c r="D27" s="6" t="s">
        <v>46</v>
      </c>
      <c r="E27" s="6">
        <v>80.0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1716788</v>
      </c>
      <c r="C28" s="6" t="s">
        <v>35</v>
      </c>
      <c r="D28" s="6" t="s">
        <v>47</v>
      </c>
      <c r="E28" s="6">
        <v>80.0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1716789</v>
      </c>
      <c r="C29" s="6" t="s">
        <v>35</v>
      </c>
      <c r="D29" s="6" t="s">
        <v>48</v>
      </c>
      <c r="E29" s="6">
        <v>100.0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1716791</v>
      </c>
      <c r="C30" s="6" t="s">
        <v>49</v>
      </c>
      <c r="D30" s="6" t="s">
        <v>50</v>
      </c>
      <c r="E30" s="6">
        <v>5.0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1716792</v>
      </c>
      <c r="C31" s="6" t="s">
        <v>51</v>
      </c>
      <c r="D31" s="6" t="s">
        <v>52</v>
      </c>
      <c r="E31" s="6">
        <v>100.0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1716793</v>
      </c>
      <c r="C32" s="6" t="s">
        <v>53</v>
      </c>
      <c r="D32" s="6" t="s">
        <v>54</v>
      </c>
      <c r="E32" s="6">
        <v>70.0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1716794</v>
      </c>
      <c r="C33" s="6" t="s">
        <v>55</v>
      </c>
      <c r="D33" s="6" t="s">
        <v>56</v>
      </c>
      <c r="E33" s="6">
        <v>100.0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1716795</v>
      </c>
      <c r="C34" s="6" t="s">
        <v>57</v>
      </c>
      <c r="D34" s="6" t="s">
        <v>54</v>
      </c>
      <c r="E34" s="6">
        <v>70.0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1716796</v>
      </c>
      <c r="C35" s="6" t="s">
        <v>58</v>
      </c>
      <c r="D35" s="6" t="s">
        <v>54</v>
      </c>
      <c r="E35" s="6">
        <v>90.0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1716797</v>
      </c>
      <c r="C36" s="6" t="s">
        <v>59</v>
      </c>
      <c r="D36" s="6" t="s">
        <v>59</v>
      </c>
      <c r="E36" s="6">
        <v>20.0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1716798</v>
      </c>
      <c r="C37" s="6" t="s">
        <v>60</v>
      </c>
      <c r="D37" s="6" t="s">
        <v>61</v>
      </c>
      <c r="E37" s="6">
        <v>20.0</v>
      </c>
      <c r="F37" s="6" t="s">
        <v>28</v>
      </c>
      <c r="G37" s="14"/>
      <c r="H37" s="13" t="s">
        <v>29</v>
      </c>
      <c r="I37" s="11" t="s">
        <v>30</v>
      </c>
    </row>
    <row r="38" spans="1:27">
      <c r="F38" s="6" t="s">
        <v>62</v>
      </c>
      <c r="G38">
        <f>SUMPRODUCT(E14:E37, G14:G37)</f>
      </c>
    </row>
    <row r="40" spans="1:27">
      <c r="A40" s="3" t="s">
        <v>63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64</v>
      </c>
      <c r="D41" s="5" t="s">
        <v>65</v>
      </c>
      <c r="E41" s="17"/>
      <c r="F41" s="15"/>
    </row>
    <row r="42" spans="1:27">
      <c r="A42" s="1">
        <v>1</v>
      </c>
      <c r="B42" s="1">
        <v>950316</v>
      </c>
      <c r="C42" s="1" t="s">
        <v>66</v>
      </c>
      <c r="D42" s="16" t="s">
        <v>67</v>
      </c>
      <c r="E42" s="16"/>
    </row>
    <row r="43" spans="1:27">
      <c r="A43" s="1">
        <v>2</v>
      </c>
      <c r="B43" s="1">
        <v>950316</v>
      </c>
      <c r="C43" s="1" t="s">
        <v>66</v>
      </c>
      <c r="D43" s="16" t="s">
        <v>68</v>
      </c>
      <c r="E43" s="16"/>
    </row>
    <row r="44" spans="1:27">
      <c r="A44" s="1">
        <v>3</v>
      </c>
      <c r="B44" s="1">
        <v>950316</v>
      </c>
      <c r="C44" s="1" t="s">
        <v>66</v>
      </c>
      <c r="D44" s="16" t="s">
        <v>69</v>
      </c>
      <c r="E44" s="16"/>
    </row>
    <row r="45" spans="1:27">
      <c r="A45" s="1">
        <v>4</v>
      </c>
      <c r="B45" s="1">
        <v>950316</v>
      </c>
      <c r="C45" s="1" t="s">
        <v>66</v>
      </c>
      <c r="D45" s="16" t="s">
        <v>70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2025-06-06T14:25:42+02:00</dcterms:created>
  <dcterms:modified xsi:type="dcterms:W3CDTF">2025-06-06T14:25:42+02:00</dcterms:modified>
  <dc:title>Untitled Spreadsheet</dc:title>
  <dc:description/>
  <dc:subject/>
  <cp:keywords/>
  <cp:category/>
</cp:coreProperties>
</file>